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7"/>
  </bookViews>
  <sheets>
    <sheet name="информация" sheetId="7" r:id="rId1"/>
    <sheet name="5" sheetId="6" r:id="rId2"/>
    <sheet name="6" sheetId="13" r:id="rId3"/>
    <sheet name="7" sheetId="16" r:id="rId4"/>
    <sheet name="8" sheetId="9" r:id="rId5"/>
    <sheet name="9" sheetId="10" r:id="rId6"/>
    <sheet name="10" sheetId="11" r:id="rId7"/>
    <sheet name="11" sheetId="12" r:id="rId8"/>
  </sheets>
  <definedNames>
    <definedName name="_GoBack" localSheetId="1">'5'!#REF!</definedName>
    <definedName name="_xlnm._FilterDatabase" localSheetId="6" hidden="1">'10'!$A$8:$Q$89</definedName>
    <definedName name="_xlnm._FilterDatabase" localSheetId="7" hidden="1">'11'!$A$8:$Q$52</definedName>
    <definedName name="_xlnm._FilterDatabase" localSheetId="1" hidden="1">'5'!$A$8:$Q$102</definedName>
    <definedName name="_xlnm._FilterDatabase" localSheetId="2" hidden="1">'6'!$A$8:$Q$179</definedName>
    <definedName name="_xlnm._FilterDatabase" localSheetId="3" hidden="1">'7'!$A$8:$Q$202</definedName>
    <definedName name="_xlnm._FilterDatabase" localSheetId="4" hidden="1">'8'!$A$9:$Q$197</definedName>
    <definedName name="_xlnm._FilterDatabase" localSheetId="5" hidden="1">'9'!$A$8:$Q$188</definedName>
  </definedNames>
  <calcPr calcId="144525"/>
</workbook>
</file>

<file path=xl/calcChain.xml><?xml version="1.0" encoding="utf-8"?>
<calcChain xmlns="http://schemas.openxmlformats.org/spreadsheetml/2006/main">
  <c r="Q9" i="9" l="1"/>
  <c r="M60" i="11"/>
  <c r="M72" i="11"/>
  <c r="M19" i="11"/>
  <c r="M66" i="11"/>
  <c r="M21" i="11"/>
  <c r="M31" i="11"/>
  <c r="M73" i="11"/>
  <c r="M80" i="11"/>
  <c r="M35" i="11"/>
  <c r="M82" i="11"/>
  <c r="M18" i="11"/>
  <c r="M65" i="11"/>
  <c r="M56" i="11"/>
  <c r="M37" i="11"/>
  <c r="M38" i="11"/>
  <c r="M47" i="11"/>
  <c r="M51" i="11"/>
  <c r="M78" i="11"/>
  <c r="M33" i="11"/>
  <c r="M10" i="11"/>
  <c r="M75" i="11"/>
  <c r="M43" i="11"/>
  <c r="M52" i="11"/>
  <c r="M34" i="11"/>
  <c r="M61" i="11"/>
  <c r="M62" i="11"/>
  <c r="M84" i="11"/>
  <c r="M53" i="11"/>
  <c r="M67" i="11"/>
  <c r="M89" i="11"/>
  <c r="M40" i="11"/>
  <c r="M68" i="11"/>
  <c r="M41" i="11"/>
  <c r="M57" i="11"/>
  <c r="M22" i="11"/>
  <c r="M39" i="11"/>
  <c r="M63" i="11"/>
  <c r="M48" i="11"/>
  <c r="M74" i="11"/>
  <c r="M64" i="11"/>
  <c r="M15" i="11"/>
  <c r="M11" i="11"/>
  <c r="M70" i="11"/>
  <c r="M13" i="11"/>
  <c r="M32" i="11"/>
  <c r="M16" i="11"/>
  <c r="M28" i="11"/>
  <c r="M36" i="11"/>
  <c r="M45" i="11"/>
  <c r="M46" i="11"/>
  <c r="M76" i="11"/>
  <c r="M77" i="11"/>
  <c r="M44" i="11"/>
  <c r="M54" i="11"/>
  <c r="M30" i="11"/>
  <c r="M20" i="11"/>
  <c r="M71" i="11"/>
  <c r="M12" i="11"/>
  <c r="M55" i="11"/>
  <c r="M58" i="11"/>
  <c r="M17" i="11"/>
  <c r="M49" i="11"/>
  <c r="M50" i="11"/>
  <c r="M85" i="11"/>
  <c r="M23" i="11"/>
  <c r="M24" i="11"/>
  <c r="M69" i="11"/>
  <c r="M42" i="11"/>
  <c r="M87" i="11"/>
  <c r="M29" i="11"/>
  <c r="M25" i="11"/>
  <c r="M86" i="11"/>
  <c r="M88" i="11"/>
  <c r="M83" i="11"/>
  <c r="M79" i="11"/>
  <c r="M81" i="11"/>
  <c r="M26" i="11"/>
  <c r="M27" i="11"/>
  <c r="M202" i="16" l="1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52" i="12" l="1"/>
  <c r="M15" i="12"/>
  <c r="M45" i="12"/>
  <c r="M31" i="12"/>
  <c r="M42" i="12"/>
  <c r="M32" i="12"/>
  <c r="M48" i="12"/>
  <c r="M40" i="12"/>
  <c r="M11" i="12"/>
  <c r="M12" i="12"/>
  <c r="M30" i="12"/>
  <c r="M51" i="12"/>
  <c r="M23" i="12"/>
  <c r="M35" i="12"/>
  <c r="M28" i="12"/>
  <c r="M46" i="12"/>
  <c r="M18" i="12"/>
  <c r="M24" i="12"/>
  <c r="M26" i="12"/>
  <c r="M14" i="12"/>
  <c r="M38" i="12"/>
  <c r="M36" i="12"/>
  <c r="M17" i="12"/>
  <c r="M10" i="12"/>
  <c r="M39" i="12"/>
  <c r="M49" i="12"/>
  <c r="M22" i="12"/>
  <c r="M47" i="12"/>
  <c r="M27" i="12"/>
  <c r="M25" i="12"/>
  <c r="M41" i="12"/>
  <c r="M34" i="12"/>
  <c r="M20" i="12"/>
  <c r="M21" i="12"/>
  <c r="M37" i="12"/>
  <c r="M13" i="12"/>
  <c r="M50" i="12"/>
  <c r="M43" i="12"/>
  <c r="M33" i="12"/>
  <c r="M19" i="12"/>
  <c r="M16" i="12"/>
  <c r="M29" i="12"/>
  <c r="M44" i="12"/>
  <c r="M29" i="9"/>
  <c r="M129" i="9"/>
  <c r="M189" i="9"/>
  <c r="M25" i="9"/>
  <c r="M103" i="9"/>
  <c r="M71" i="9"/>
  <c r="M122" i="9"/>
  <c r="M196" i="9"/>
  <c r="M12" i="9"/>
  <c r="M86" i="9"/>
  <c r="M48" i="9"/>
  <c r="M111" i="9"/>
  <c r="M175" i="9"/>
  <c r="M118" i="9"/>
  <c r="M115" i="9"/>
  <c r="M85" i="9"/>
  <c r="M144" i="9"/>
  <c r="M195" i="9"/>
  <c r="M176" i="9"/>
  <c r="M152" i="9"/>
  <c r="M192" i="9"/>
  <c r="M124" i="9"/>
  <c r="M155" i="9"/>
  <c r="M145" i="9"/>
  <c r="M37" i="9"/>
  <c r="M34" i="9"/>
  <c r="M148" i="9"/>
  <c r="M94" i="9"/>
  <c r="M185" i="9"/>
  <c r="M191" i="9"/>
  <c r="M107" i="9"/>
  <c r="M167" i="9"/>
  <c r="M166" i="9"/>
  <c r="M56" i="9"/>
  <c r="M141" i="9"/>
  <c r="M20" i="9"/>
  <c r="M158" i="9"/>
  <c r="M179" i="9"/>
  <c r="M131" i="9"/>
  <c r="M30" i="9"/>
  <c r="M187" i="9"/>
  <c r="M165" i="9"/>
  <c r="M98" i="9"/>
  <c r="M127" i="9"/>
  <c r="M45" i="9"/>
  <c r="M70" i="9"/>
  <c r="M40" i="9"/>
  <c r="M28" i="9"/>
  <c r="M19" i="9"/>
  <c r="M47" i="9"/>
  <c r="M27" i="9"/>
  <c r="M116" i="9"/>
  <c r="M43" i="9"/>
  <c r="M136" i="9"/>
  <c r="M38" i="9"/>
  <c r="M52" i="9"/>
  <c r="M82" i="9"/>
  <c r="M114" i="9"/>
  <c r="M168" i="9"/>
  <c r="M95" i="9"/>
  <c r="M149" i="9"/>
  <c r="M93" i="9"/>
  <c r="M17" i="9"/>
  <c r="M41" i="9"/>
  <c r="M171" i="9"/>
  <c r="M44" i="9"/>
  <c r="M159" i="9"/>
  <c r="M126" i="9"/>
  <c r="M193" i="9"/>
  <c r="M18" i="9"/>
  <c r="M186" i="9"/>
  <c r="M109" i="9"/>
  <c r="M150" i="9"/>
  <c r="M123" i="9"/>
  <c r="M110" i="9"/>
  <c r="M31" i="9"/>
  <c r="M119" i="9"/>
  <c r="M139" i="9"/>
  <c r="M112" i="9"/>
  <c r="M170" i="9"/>
  <c r="M178" i="9"/>
  <c r="M14" i="9"/>
  <c r="M197" i="9"/>
  <c r="M125" i="9"/>
  <c r="M113" i="9"/>
  <c r="M102" i="9"/>
  <c r="M13" i="9"/>
  <c r="M130" i="9"/>
  <c r="M181" i="9"/>
  <c r="M163" i="9"/>
  <c r="M120" i="9"/>
  <c r="M90" i="9"/>
  <c r="M77" i="9"/>
  <c r="M108" i="9"/>
  <c r="M11" i="9"/>
  <c r="M42" i="9"/>
  <c r="M147" i="9"/>
  <c r="M89" i="9"/>
  <c r="M50" i="9"/>
  <c r="M184" i="9"/>
  <c r="M161" i="9"/>
  <c r="M96" i="9"/>
  <c r="M128" i="9"/>
  <c r="M66" i="9"/>
  <c r="M132" i="9"/>
  <c r="M55" i="9"/>
  <c r="M135" i="9"/>
  <c r="M182" i="9"/>
  <c r="M101" i="9"/>
  <c r="M174" i="9"/>
  <c r="M173" i="9"/>
  <c r="M87" i="9"/>
  <c r="M88" i="9"/>
  <c r="M177" i="9"/>
  <c r="M91" i="9"/>
  <c r="M21" i="9"/>
  <c r="M64" i="9"/>
  <c r="M99" i="9"/>
  <c r="M81" i="9"/>
  <c r="M169" i="9"/>
  <c r="M138" i="9"/>
  <c r="M39" i="9"/>
  <c r="M72" i="9"/>
  <c r="M76" i="9"/>
  <c r="M15" i="9"/>
  <c r="M23" i="9"/>
  <c r="M53" i="9"/>
  <c r="M63" i="9"/>
  <c r="M143" i="9"/>
  <c r="M140" i="9"/>
  <c r="M142" i="9"/>
  <c r="M162" i="9"/>
  <c r="M172" i="9"/>
  <c r="M49" i="9"/>
  <c r="M35" i="9"/>
  <c r="M46" i="9"/>
  <c r="M36" i="9"/>
  <c r="M75" i="9"/>
  <c r="M190" i="9"/>
  <c r="M74" i="9"/>
  <c r="M24" i="9"/>
  <c r="M180" i="9"/>
  <c r="M92" i="9"/>
  <c r="M156" i="9"/>
  <c r="M188" i="9"/>
  <c r="M54" i="9"/>
  <c r="M83" i="9"/>
  <c r="M154" i="9"/>
  <c r="M65" i="9"/>
  <c r="M151" i="9"/>
  <c r="M32" i="9"/>
  <c r="M73" i="9"/>
  <c r="M26" i="9"/>
  <c r="M62" i="9"/>
  <c r="M97" i="9"/>
  <c r="M10" i="9"/>
  <c r="M61" i="9"/>
  <c r="M79" i="9"/>
  <c r="M57" i="9"/>
  <c r="M22" i="9"/>
  <c r="M67" i="9"/>
  <c r="M183" i="9"/>
  <c r="M121" i="9"/>
  <c r="M146" i="9"/>
  <c r="M105" i="9"/>
  <c r="M68" i="9"/>
  <c r="M60" i="9"/>
  <c r="M157" i="9"/>
  <c r="M164" i="9"/>
  <c r="M16" i="9"/>
  <c r="M58" i="9"/>
  <c r="M84" i="9"/>
  <c r="M80" i="9"/>
  <c r="M160" i="9"/>
  <c r="M78" i="9"/>
  <c r="M194" i="9"/>
  <c r="M133" i="9"/>
  <c r="M100" i="9"/>
  <c r="M51" i="9"/>
  <c r="M106" i="9"/>
  <c r="M33" i="9"/>
  <c r="M134" i="9"/>
  <c r="M117" i="9"/>
  <c r="M153" i="9"/>
  <c r="M104" i="9"/>
  <c r="M59" i="9"/>
  <c r="M31" i="10" l="1"/>
  <c r="M188" i="10"/>
  <c r="M69" i="10"/>
  <c r="M41" i="10"/>
  <c r="M165" i="10"/>
  <c r="M109" i="10"/>
  <c r="M20" i="10"/>
  <c r="M183" i="10"/>
  <c r="M156" i="10"/>
  <c r="M130" i="10"/>
  <c r="M173" i="10"/>
  <c r="M131" i="10"/>
  <c r="M57" i="10"/>
  <c r="M61" i="10"/>
  <c r="M121" i="10"/>
  <c r="M171" i="10"/>
  <c r="M152" i="10"/>
  <c r="M178" i="10"/>
  <c r="M139" i="10"/>
  <c r="M77" i="10"/>
  <c r="M91" i="10"/>
  <c r="M161" i="10"/>
  <c r="M116" i="10"/>
  <c r="M180" i="10"/>
  <c r="M92" i="10"/>
  <c r="M120" i="13"/>
  <c r="M28" i="13"/>
  <c r="M127" i="13"/>
  <c r="M56" i="13"/>
  <c r="M10" i="13"/>
  <c r="M146" i="13"/>
  <c r="M52" i="13"/>
  <c r="M47" i="13"/>
  <c r="M103" i="13"/>
  <c r="M108" i="13"/>
  <c r="M26" i="13"/>
  <c r="M13" i="13"/>
  <c r="M39" i="13"/>
  <c r="M124" i="13"/>
  <c r="M178" i="13"/>
  <c r="M38" i="13"/>
  <c r="M63" i="13"/>
  <c r="M87" i="13"/>
  <c r="M118" i="13"/>
  <c r="M90" i="13"/>
  <c r="M151" i="13"/>
  <c r="M62" i="13"/>
  <c r="M11" i="13"/>
  <c r="M106" i="13"/>
  <c r="M14" i="13"/>
  <c r="M16" i="13"/>
  <c r="M61" i="13"/>
  <c r="M51" i="13"/>
  <c r="M30" i="13"/>
  <c r="M112" i="13"/>
  <c r="M42" i="13"/>
  <c r="M143" i="13"/>
  <c r="M27" i="13"/>
  <c r="M20" i="13"/>
  <c r="M176" i="13"/>
  <c r="M44" i="13"/>
  <c r="M23" i="13"/>
  <c r="M161" i="13"/>
  <c r="M77" i="13"/>
  <c r="M31" i="13"/>
  <c r="M137" i="13"/>
  <c r="M116" i="13"/>
  <c r="M122" i="13"/>
  <c r="M96" i="13"/>
  <c r="M104" i="13"/>
  <c r="M21" i="13"/>
  <c r="M84" i="13"/>
  <c r="M157" i="13"/>
  <c r="M64" i="13"/>
  <c r="M117" i="13"/>
  <c r="M71" i="13"/>
  <c r="M25" i="13"/>
  <c r="M102" i="13"/>
  <c r="M119" i="13"/>
  <c r="M91" i="13"/>
  <c r="M156" i="13"/>
  <c r="M138" i="13"/>
  <c r="M34" i="13"/>
  <c r="M167" i="13"/>
  <c r="M132" i="13"/>
  <c r="M33" i="13"/>
  <c r="M149" i="13"/>
  <c r="M111" i="13"/>
  <c r="M100" i="13"/>
  <c r="M101" i="13"/>
  <c r="M152" i="13"/>
  <c r="M83" i="13"/>
  <c r="M135" i="13"/>
  <c r="M75" i="13"/>
  <c r="M142" i="13"/>
  <c r="M107" i="13"/>
  <c r="M115" i="13"/>
  <c r="M43" i="13"/>
  <c r="M81" i="13"/>
  <c r="M65" i="13"/>
  <c r="M50" i="13"/>
  <c r="M92" i="13"/>
  <c r="M153" i="13"/>
  <c r="M70" i="13"/>
  <c r="M12" i="13"/>
  <c r="M40" i="13"/>
  <c r="M67" i="13"/>
  <c r="M89" i="13"/>
  <c r="M18" i="13"/>
  <c r="M49" i="13"/>
  <c r="M114" i="13"/>
  <c r="M48" i="13"/>
  <c r="M19" i="13"/>
  <c r="M55" i="13"/>
  <c r="M22" i="13"/>
  <c r="M72" i="13"/>
  <c r="M58" i="13"/>
  <c r="M113" i="13"/>
  <c r="M85" i="13"/>
  <c r="M68" i="13"/>
  <c r="M79" i="13"/>
  <c r="M86" i="13"/>
  <c r="M172" i="13"/>
  <c r="M150" i="13"/>
  <c r="M109" i="13"/>
  <c r="M129" i="13"/>
  <c r="M130" i="13"/>
  <c r="M105" i="13"/>
  <c r="M15" i="13"/>
  <c r="M125" i="13"/>
  <c r="M73" i="13"/>
  <c r="M144" i="13"/>
  <c r="M165" i="13"/>
  <c r="M98" i="13"/>
  <c r="M59" i="13"/>
  <c r="M36" i="13"/>
  <c r="M174" i="13"/>
  <c r="M123" i="13"/>
  <c r="M94" i="13"/>
  <c r="M145" i="13"/>
  <c r="M140" i="13"/>
  <c r="M134" i="13"/>
  <c r="M158" i="13"/>
  <c r="M177" i="13"/>
  <c r="M160" i="13"/>
  <c r="M60" i="13"/>
  <c r="M46" i="13"/>
  <c r="M170" i="13"/>
  <c r="M29" i="13"/>
  <c r="M128" i="13"/>
  <c r="M169" i="13"/>
  <c r="M175" i="13"/>
  <c r="M99" i="13"/>
  <c r="M126" i="13"/>
  <c r="M147" i="13"/>
  <c r="M136" i="13"/>
  <c r="M133" i="13"/>
  <c r="M41" i="13"/>
  <c r="M88" i="13"/>
  <c r="M141" i="13"/>
  <c r="M159" i="13"/>
  <c r="M162" i="13"/>
  <c r="M74" i="13"/>
  <c r="M154" i="13"/>
  <c r="M53" i="13"/>
  <c r="M168" i="13"/>
  <c r="M163" i="13"/>
  <c r="M148" i="13"/>
  <c r="M49" i="10" l="1"/>
  <c r="M106" i="10"/>
  <c r="M102" i="10"/>
  <c r="M50" i="10"/>
  <c r="M62" i="10"/>
  <c r="M99" i="10"/>
  <c r="M179" i="10"/>
  <c r="M107" i="10"/>
  <c r="M103" i="10"/>
  <c r="M100" i="10"/>
  <c r="M42" i="10"/>
  <c r="M52" i="10"/>
  <c r="M117" i="10"/>
  <c r="M118" i="10"/>
  <c r="M32" i="10"/>
  <c r="M13" i="10"/>
  <c r="M78" i="10"/>
  <c r="M15" i="10"/>
  <c r="M22" i="10"/>
  <c r="M157" i="10"/>
  <c r="M174" i="10"/>
  <c r="M158" i="10"/>
  <c r="M172" i="10"/>
  <c r="M153" i="10"/>
  <c r="M79" i="10"/>
  <c r="M149" i="10"/>
  <c r="M110" i="10"/>
  <c r="M58" i="10"/>
  <c r="M94" i="10"/>
  <c r="M67" i="10"/>
  <c r="M18" i="10"/>
  <c r="M10" i="10"/>
  <c r="M150" i="10"/>
  <c r="M70" i="10"/>
  <c r="M111" i="10"/>
  <c r="M95" i="10"/>
  <c r="M83" i="10"/>
  <c r="M132" i="10"/>
  <c r="M93" i="10"/>
  <c r="M181" i="10"/>
  <c r="M51" i="10"/>
  <c r="M65" i="10"/>
  <c r="M38" i="10"/>
  <c r="M43" i="10"/>
  <c r="M86" i="10"/>
  <c r="M154" i="10"/>
  <c r="M159" i="10"/>
  <c r="M104" i="10"/>
  <c r="M175" i="10"/>
  <c r="M185" i="10"/>
  <c r="M160" i="10"/>
  <c r="M166" i="10"/>
  <c r="M176" i="10"/>
  <c r="M53" i="10"/>
  <c r="M21" i="10"/>
  <c r="M59" i="10"/>
  <c r="M114" i="10"/>
  <c r="M96" i="10"/>
  <c r="M84" i="10"/>
  <c r="M155" i="10"/>
  <c r="M162" i="10"/>
  <c r="M71" i="10"/>
  <c r="M108" i="10"/>
  <c r="M126" i="10"/>
  <c r="M143" i="10"/>
  <c r="M133" i="10"/>
  <c r="M144" i="10"/>
  <c r="M44" i="10"/>
  <c r="M72" i="10"/>
  <c r="M122" i="10"/>
  <c r="M177" i="10"/>
  <c r="M151" i="10"/>
  <c r="M167" i="10"/>
  <c r="M45" i="10"/>
  <c r="M140" i="10"/>
  <c r="M145" i="10"/>
  <c r="M124" i="10"/>
  <c r="M123" i="10"/>
  <c r="M134" i="10"/>
  <c r="M127" i="10"/>
  <c r="M23" i="10"/>
  <c r="M80" i="10"/>
  <c r="M73" i="10"/>
  <c r="M146" i="10"/>
  <c r="M128" i="10"/>
  <c r="M74" i="10"/>
  <c r="M66" i="10"/>
  <c r="M112" i="10"/>
  <c r="M87" i="10"/>
  <c r="M129" i="10"/>
  <c r="M24" i="10"/>
  <c r="M54" i="10"/>
  <c r="M63" i="10"/>
  <c r="M19" i="10"/>
  <c r="M14" i="10"/>
  <c r="M11" i="10"/>
  <c r="M88" i="10"/>
  <c r="M89" i="10"/>
  <c r="M34" i="10"/>
  <c r="M25" i="10"/>
  <c r="M46" i="10"/>
  <c r="M186" i="10"/>
  <c r="M97" i="10"/>
  <c r="M98" i="10"/>
  <c r="M64" i="10"/>
  <c r="M35" i="10"/>
  <c r="M60" i="10"/>
  <c r="M17" i="10"/>
  <c r="M33" i="10"/>
  <c r="M29" i="10"/>
  <c r="M81" i="10"/>
  <c r="M47" i="10"/>
  <c r="M182" i="10"/>
  <c r="M30" i="10"/>
  <c r="M26" i="10"/>
  <c r="M36" i="10"/>
  <c r="M39" i="10"/>
  <c r="M82" i="10"/>
  <c r="M27" i="10"/>
  <c r="M147" i="10"/>
  <c r="M12" i="10"/>
  <c r="M40" i="10"/>
  <c r="M68" i="10"/>
  <c r="M85" i="10"/>
  <c r="M55" i="10"/>
  <c r="M56" i="10"/>
  <c r="M75" i="10"/>
  <c r="M141" i="10"/>
  <c r="M184" i="10"/>
  <c r="M90" i="10"/>
  <c r="M119" i="10"/>
  <c r="M125" i="10"/>
  <c r="M168" i="10"/>
  <c r="M101" i="10"/>
  <c r="M142" i="10"/>
  <c r="M135" i="10"/>
  <c r="M136" i="10"/>
  <c r="M163" i="10"/>
  <c r="M137" i="10"/>
  <c r="M115" i="10"/>
  <c r="M169" i="10"/>
  <c r="M170" i="10"/>
  <c r="M16" i="10"/>
  <c r="M187" i="10"/>
  <c r="M76" i="10"/>
  <c r="M164" i="10"/>
  <c r="M48" i="10"/>
  <c r="M28" i="10"/>
  <c r="M113" i="10"/>
  <c r="M148" i="10"/>
  <c r="M120" i="10"/>
  <c r="M138" i="10"/>
  <c r="M105" i="10"/>
  <c r="M37" i="10"/>
  <c r="M76" i="13"/>
  <c r="M166" i="13"/>
  <c r="M32" i="13"/>
  <c r="M179" i="13"/>
  <c r="M45" i="13"/>
  <c r="M171" i="13"/>
  <c r="M155" i="13"/>
  <c r="M78" i="13"/>
  <c r="M110" i="13"/>
  <c r="M17" i="13"/>
  <c r="M131" i="13"/>
  <c r="M97" i="13"/>
  <c r="M121" i="13"/>
  <c r="M66" i="13"/>
  <c r="M57" i="13"/>
  <c r="M164" i="13"/>
  <c r="M24" i="13"/>
  <c r="M69" i="13"/>
  <c r="M173" i="13"/>
  <c r="M35" i="13"/>
  <c r="M82" i="13"/>
  <c r="M37" i="13"/>
  <c r="M95" i="13"/>
  <c r="M54" i="13"/>
  <c r="M93" i="13"/>
  <c r="M80" i="13"/>
  <c r="M139" i="13"/>
</calcChain>
</file>

<file path=xl/sharedStrings.xml><?xml version="1.0" encoding="utf-8"?>
<sst xmlns="http://schemas.openxmlformats.org/spreadsheetml/2006/main" count="4274" uniqueCount="1198">
  <si>
    <t>№</t>
  </si>
  <si>
    <t>Ф. И. О. участника (полностью)</t>
  </si>
  <si>
    <t>Образовательное учреждение</t>
  </si>
  <si>
    <t>ФИО учителя (полностью)</t>
  </si>
  <si>
    <t>Сумма баллов</t>
  </si>
  <si>
    <t>Апелляция</t>
  </si>
  <si>
    <t>Итого</t>
  </si>
  <si>
    <t>Рейтинг</t>
  </si>
  <si>
    <t>Статус</t>
  </si>
  <si>
    <t>класс</t>
  </si>
  <si>
    <t>шифр (не заполнять)</t>
  </si>
  <si>
    <t>Тестовый тур</t>
  </si>
  <si>
    <t>Теоретический тур</t>
  </si>
  <si>
    <r>
      <rPr>
        <u/>
        <sz val="26"/>
        <color rgb="FFFF0000"/>
        <rFont val="Calibri"/>
        <family val="2"/>
        <charset val="204"/>
        <scheme val="minor"/>
      </rPr>
      <t>Заполняем:</t>
    </r>
    <r>
      <rPr>
        <sz val="26"/>
        <color theme="1"/>
        <rFont val="Calibri"/>
        <family val="2"/>
        <charset val="204"/>
        <scheme val="minor"/>
      </rPr>
      <t xml:space="preserve"> 1. Образовательное учреждение - краткое название (по Уставу).                                                            2. Ф.И.О. участника полностью.                                 3.Класс.                                                                                     4. ФИО учителя полностью                                            Шифр - не заполнять.                                                   Пустые ячейки - не удалять!                                          Сумма баллов считается автоматически!</t>
    </r>
  </si>
  <si>
    <t>Ревин Александр Владимирович</t>
  </si>
  <si>
    <t>МАОУ ООШ №29</t>
  </si>
  <si>
    <t>Богомолова Юлия Викторовна</t>
  </si>
  <si>
    <t>Щербатых Александр Игоревич</t>
  </si>
  <si>
    <t>Гольянов Владимир Глебович</t>
  </si>
  <si>
    <t>Салухов Даниил Андреевич</t>
  </si>
  <si>
    <t>Шепелев Григорий Игоревич</t>
  </si>
  <si>
    <t>Юрасова Маргарита Евгеньевна</t>
  </si>
  <si>
    <t>Данилина Варвара Александровна</t>
  </si>
  <si>
    <t>Малютина Мария Ильинична</t>
  </si>
  <si>
    <t>Куркаева Элиза Рафаэлевна</t>
  </si>
  <si>
    <t>Исмагулова Карина Ренатовна</t>
  </si>
  <si>
    <t>Дьяков Рустам Магамедович</t>
  </si>
  <si>
    <t>Максимов Георгий Сергеевич</t>
  </si>
  <si>
    <t>Шарипов Артем Константинович</t>
  </si>
  <si>
    <t>Суркова Маргарита Александровна</t>
  </si>
  <si>
    <t>Жидкова Екатерина Александровна</t>
  </si>
  <si>
    <t>Гальцева Наталья Сергеевна</t>
  </si>
  <si>
    <t>Коженков Александр Иванович</t>
  </si>
  <si>
    <t>Матрусова Анастасия Михайловна</t>
  </si>
  <si>
    <t>Рыжкин Александр Александрович</t>
  </si>
  <si>
    <t>Гришин Денис Андреевич</t>
  </si>
  <si>
    <t>Чакупов Ильдар Жасланович</t>
  </si>
  <si>
    <t>Седова Алина Романовна</t>
  </si>
  <si>
    <t>Павлова Анастасия Евгеньевна</t>
  </si>
  <si>
    <t>Глущенко Валерия Александровна</t>
  </si>
  <si>
    <t>Чепель Виктория Сергеевна</t>
  </si>
  <si>
    <t>Попов Арсений Алексеевич</t>
  </si>
  <si>
    <t>МОУ "СОШ № 21"</t>
  </si>
  <si>
    <t>Болдырева Галина Владимировна</t>
  </si>
  <si>
    <t>Поляков Роман Евгеньевич</t>
  </si>
  <si>
    <t>Стрижков Артем Алексеевич</t>
  </si>
  <si>
    <t>Ховрина Валерия Алексеевна</t>
  </si>
  <si>
    <t>Коротина Варвара Александровна</t>
  </si>
  <si>
    <t>6а</t>
  </si>
  <si>
    <t>Семенова Светлана Петровна</t>
  </si>
  <si>
    <t>Максимова Варвара Алексеевна</t>
  </si>
  <si>
    <t>Алефиренко Максим Андреевич</t>
  </si>
  <si>
    <t>Черепахин Иван Николаевич</t>
  </si>
  <si>
    <t>6б</t>
  </si>
  <si>
    <t>Рогозина Яна Александровна</t>
  </si>
  <si>
    <t>6в</t>
  </si>
  <si>
    <t>Данилова Валерия Андреевна</t>
  </si>
  <si>
    <t>Рябоконь Артем Андреевич</t>
  </si>
  <si>
    <t>6г</t>
  </si>
  <si>
    <t>Линева Полина Николаевна</t>
  </si>
  <si>
    <t>6д</t>
  </si>
  <si>
    <t>Белобородая Анастасия Ивановна</t>
  </si>
  <si>
    <t>Россошанский Данила Юрьевич</t>
  </si>
  <si>
    <t>МБОУ "ООШ с.Квасниковка"</t>
  </si>
  <si>
    <t>Шевченко Анна Александровна</t>
  </si>
  <si>
    <t>Щеглова Елена Денисовна</t>
  </si>
  <si>
    <t>7д</t>
  </si>
  <si>
    <t>Решетова Елисавета Алексеевна</t>
  </si>
  <si>
    <t>7а</t>
  </si>
  <si>
    <t>Корниенко Андрей Владиславович</t>
  </si>
  <si>
    <t>Пивень Елизавета Андреевна</t>
  </si>
  <si>
    <t>Ю Анастасия Сергеевна</t>
  </si>
  <si>
    <t>Лебедянцева Виктория Ярославовна</t>
  </si>
  <si>
    <t>Ходина Лолита Андреевна</t>
  </si>
  <si>
    <t>Ахметин Равиль Рафаилович</t>
  </si>
  <si>
    <t>МАОУ "ООШ с. Степное"</t>
  </si>
  <si>
    <t>Фомина Марина Владимировна</t>
  </si>
  <si>
    <t>Умбетова Зарима Айбулатовна</t>
  </si>
  <si>
    <t>Корниенко Степан Викторович</t>
  </si>
  <si>
    <t>Ходжаев Андрей Тавакалшоевич</t>
  </si>
  <si>
    <t>Рейн Глеб Андреевич</t>
  </si>
  <si>
    <t>Емцова Виктория Викторовна</t>
  </si>
  <si>
    <t>Фомина Карина Владимировна</t>
  </si>
  <si>
    <t>Фельк Сабрина Вячеславна</t>
  </si>
  <si>
    <t>Гаращенко Ангелина Юрьевна</t>
  </si>
  <si>
    <t>МБОУ "СОШ №1"</t>
  </si>
  <si>
    <t>Решетникова Светлана Евгеньевна</t>
  </si>
  <si>
    <t>Первеева Владлена Александровна</t>
  </si>
  <si>
    <t>Смирнова Анастасия Николаевна</t>
  </si>
  <si>
    <t>Макогон Анна Александровна</t>
  </si>
  <si>
    <t>Григорьев Артем Андреевич</t>
  </si>
  <si>
    <t>Ложкин Никита Сергеевич</t>
  </si>
  <si>
    <t>6е</t>
  </si>
  <si>
    <t>Бахтарова Алевтина Михайловна</t>
  </si>
  <si>
    <t>Жукова Анастасия Алексеевна</t>
  </si>
  <si>
    <t>Колесникова София Алексеевна</t>
  </si>
  <si>
    <t>Мукушева Анжела Михайловна</t>
  </si>
  <si>
    <t>Ефремкин Артем Антонович</t>
  </si>
  <si>
    <t>7б</t>
  </si>
  <si>
    <t>Тугушев Марат Тагирович</t>
  </si>
  <si>
    <t>7в</t>
  </si>
  <si>
    <t>Чапанов Муслим Камзатович</t>
  </si>
  <si>
    <t>Макаров Владислав Романович</t>
  </si>
  <si>
    <t>Башаев Равиль Данилович</t>
  </si>
  <si>
    <t>7е</t>
  </si>
  <si>
    <t>Ломакин Глеб Витальевич</t>
  </si>
  <si>
    <t>7ж</t>
  </si>
  <si>
    <t>Абушаева Рината Рифатовна</t>
  </si>
  <si>
    <t>Попов Дмитрий Сергеевич</t>
  </si>
  <si>
    <t>Толкачева Юлия Алексеевна</t>
  </si>
  <si>
    <t>Лобанов Арсений Александрович</t>
  </si>
  <si>
    <t>Курняев Виталий Александрович</t>
  </si>
  <si>
    <t>Гребенюк Ольга Олеговна</t>
  </si>
  <si>
    <t>Яцук Никита Андреевич</t>
  </si>
  <si>
    <t>Лабзин  Павел Сергеевич</t>
  </si>
  <si>
    <t>Мехович Евгений Романович</t>
  </si>
  <si>
    <t>Литвиненко Ксения Павловна</t>
  </si>
  <si>
    <t>Овсянникова Юлия Сергеевна</t>
  </si>
  <si>
    <t>Борцова Оксана Юрьевна</t>
  </si>
  <si>
    <t>Борисова Анна Сергеевна</t>
  </si>
  <si>
    <t>Чурсин Александр Александрович</t>
  </si>
  <si>
    <t> Самитин Иван Сергеевич</t>
  </si>
  <si>
    <t> Беженарь Егор Игоревич</t>
  </si>
  <si>
    <t> Тишин Алексей Юрьевич</t>
  </si>
  <si>
    <t> Дзюбан Дмитрий Алексеевич</t>
  </si>
  <si>
    <t>Заика Ольга Алексеевна</t>
  </si>
  <si>
    <t>Полников Никита Алексеевич</t>
  </si>
  <si>
    <t>Шуваева Ирина</t>
  </si>
  <si>
    <t>Ершова Анна Андреевна</t>
  </si>
  <si>
    <t>Остапенко Кристина Евгеньевна</t>
  </si>
  <si>
    <t>Остапенко Яна Евгеньевна</t>
  </si>
  <si>
    <t>Павленко Елизавета Вячеславовна</t>
  </si>
  <si>
    <t>Калистратова Анна Вадимовна</t>
  </si>
  <si>
    <t>МБОУ "ООШ пос. Прибрежный"</t>
  </si>
  <si>
    <t>Цепилов Анатолий Иванович</t>
  </si>
  <si>
    <t xml:space="preserve">Харчев Владимир Витальевич </t>
  </si>
  <si>
    <t>Чапаев Данила Иванович</t>
  </si>
  <si>
    <t>Самойлов Никита Алексеевич</t>
  </si>
  <si>
    <t>Кирилова Алена Андреевна</t>
  </si>
  <si>
    <t>Безрукова Арина Алексеевна</t>
  </si>
  <si>
    <t>Королева Анастасия Денисовна</t>
  </si>
  <si>
    <t>МБОУ "СОШ№4"</t>
  </si>
  <si>
    <t>Шутова Галина Николаевна</t>
  </si>
  <si>
    <t>Ишина Софья Сергеевна</t>
  </si>
  <si>
    <t>Кулагин Иван Юрьевич</t>
  </si>
  <si>
    <t>Богаткина Елизавета Александровна</t>
  </si>
  <si>
    <t>Буинцева Виктория Алексеевна</t>
  </si>
  <si>
    <t>Гришина Анна Дмитриевна</t>
  </si>
  <si>
    <t>Заграничная Элеонора Михайловна</t>
  </si>
  <si>
    <t>Коробко Ксения Владимировна</t>
  </si>
  <si>
    <t>Долина Ксения Алексеевна</t>
  </si>
  <si>
    <t>Алдакимова Виктория Алексеевна</t>
  </si>
  <si>
    <t>Зайцева Кристина Витальевна</t>
  </si>
  <si>
    <t xml:space="preserve">Индерякина Анна Алексеевна </t>
  </si>
  <si>
    <t>Скрыпай Дарья Сергеевна</t>
  </si>
  <si>
    <t>Мордвинова Виктория Андреевна</t>
  </si>
  <si>
    <t>Овсянников Вадим Сергеевич</t>
  </si>
  <si>
    <t>Слепов Михаил Александрович</t>
  </si>
  <si>
    <t xml:space="preserve"> Беляков Андрей Павлович</t>
  </si>
  <si>
    <t>Котов Тимофей Сергеевич</t>
  </si>
  <si>
    <t>Сиганова Ярослава Алексеевна</t>
  </si>
  <si>
    <t>Васин Кирилл Алексеевич</t>
  </si>
  <si>
    <t>Тулемесова Альбина Аскаровна</t>
  </si>
  <si>
    <t>Малышев Дмитрий Вячеславович</t>
  </si>
  <si>
    <t>Мосин Егор Денисович</t>
  </si>
  <si>
    <t>МБОУ "СОШ № 4"</t>
  </si>
  <si>
    <t>Клюева Наталья Леонидовна</t>
  </si>
  <si>
    <t>Соседова Елизавета Денисовна</t>
  </si>
  <si>
    <t>Денисенко Ярослав Константинович</t>
  </si>
  <si>
    <t>Ларионов Максим Викторович</t>
  </si>
  <si>
    <t>Николаев Дмитрий Сергеевич</t>
  </si>
  <si>
    <t>Жилина Валерия Алексеевна</t>
  </si>
  <si>
    <t>Калашникова Елена Владиславовна</t>
  </si>
  <si>
    <t>Фомина Анастасия Олеговна</t>
  </si>
  <si>
    <t>Силантьева Олеся Александровна</t>
  </si>
  <si>
    <t>Ларина Елена Сергеевна</t>
  </si>
  <si>
    <t>КаширинаАлина Андреевна</t>
  </si>
  <si>
    <t>Копшев Тихон Игоревич</t>
  </si>
  <si>
    <t>Калугин Сергей Константинович</t>
  </si>
  <si>
    <t>11а</t>
  </si>
  <si>
    <t>Кондратьев Кирилл Андреевич</t>
  </si>
  <si>
    <t>МБОУ "СОШ №9"</t>
  </si>
  <si>
    <t>6 "А"</t>
  </si>
  <si>
    <t>Шевченко Дарья Алексеевна</t>
  </si>
  <si>
    <t>Жулидова Анастасия Михайловна</t>
  </si>
  <si>
    <t>Токарев Максим Денисович</t>
  </si>
  <si>
    <t>Редько Лиана Игнатьевна</t>
  </si>
  <si>
    <t>6 "В"</t>
  </si>
  <si>
    <t>Антонова Алиса Юрьевна</t>
  </si>
  <si>
    <t>7 "А"</t>
  </si>
  <si>
    <t>Ляшевич Виолетта Викторовна</t>
  </si>
  <si>
    <t>Рычагов Виталий Андреевич</t>
  </si>
  <si>
    <t>Токмаджиянц Виолетта Вагановна</t>
  </si>
  <si>
    <t>Харин Максим Андреевич</t>
  </si>
  <si>
    <t>7 "Г"</t>
  </si>
  <si>
    <t>Малов Владислав Олегович</t>
  </si>
  <si>
    <t>7 "В"</t>
  </si>
  <si>
    <t>Левушкин Сергей Александрович</t>
  </si>
  <si>
    <t>Исайкина Татьяна Владимировна</t>
  </si>
  <si>
    <t>Дюсенева Элина Маратовна</t>
  </si>
  <si>
    <t>Мясникова Виктория Алексеевна</t>
  </si>
  <si>
    <t>Кулыгин Сергей Алексеевич</t>
  </si>
  <si>
    <t>Павловский Сергей Павлович</t>
  </si>
  <si>
    <t xml:space="preserve">Павловский Дмитрий Павлович </t>
  </si>
  <si>
    <t>Устелимов Иван Сергеевич</t>
  </si>
  <si>
    <t xml:space="preserve">Полегаева Наталья Васильевна </t>
  </si>
  <si>
    <t>Николаева Дарья Дмитриевна</t>
  </si>
  <si>
    <t>Турешова Асель Талаповна</t>
  </si>
  <si>
    <t>Живов Илья Алексеевич</t>
  </si>
  <si>
    <t>11 "А"</t>
  </si>
  <si>
    <t>Зизевский Иван Александрович</t>
  </si>
  <si>
    <t>Романец Ирина Петровна</t>
  </si>
  <si>
    <t>МБОУ "СОШ №18"</t>
  </si>
  <si>
    <t>Кузьмина Наталья Николаевна</t>
  </si>
  <si>
    <t>Фридрих Екатерина Алексеевна</t>
  </si>
  <si>
    <t>Иванов Егор Александрович</t>
  </si>
  <si>
    <t>Воробьёва Татьяна Валентиновна</t>
  </si>
  <si>
    <t>Ковалёв Владимир Алексеевич</t>
  </si>
  <si>
    <t>Нестерова Карина Александровна</t>
  </si>
  <si>
    <t>Колтунов Данил Дмитриевич</t>
  </si>
  <si>
    <t>Романец Максим Петрович</t>
  </si>
  <si>
    <t>Салашенко Анна Игоревна</t>
  </si>
  <si>
    <t>Бросалина Анастасия Александровна</t>
  </si>
  <si>
    <t>Фик Дарья Александровна</t>
  </si>
  <si>
    <t>Кунакова Виктория Игоревна</t>
  </si>
  <si>
    <t>Иванова Надежда Андреевна</t>
  </si>
  <si>
    <t>Бурекешев Арслан Аскарович</t>
  </si>
  <si>
    <t>Липовой Данила Сергеевич</t>
  </si>
  <si>
    <t>Кузьмина Натиалья Николаевна</t>
  </si>
  <si>
    <t>Еременко Диана Глебовна</t>
  </si>
  <si>
    <t>Косынкин Михаил Васильевич</t>
  </si>
  <si>
    <t>Ментюков Всеволод Владиславович</t>
  </si>
  <si>
    <t>Снегирёв Павел Олегович</t>
  </si>
  <si>
    <t>Воронина Аделина Дмитриевна</t>
  </si>
  <si>
    <t>Гвоздев Евгений Юрьевич</t>
  </si>
  <si>
    <t>Панова Анна Сергеевна</t>
  </si>
  <si>
    <t>Крашенинников Вадим Юрьевич</t>
  </si>
  <si>
    <t>Гаджиева Амина Абдулгапуровна</t>
  </si>
  <si>
    <t>Марченко татьяна Вячеславовна</t>
  </si>
  <si>
    <t>Слюнькова Анастасия Дмитриевна</t>
  </si>
  <si>
    <t>Стекольникова Ирина Максимовна</t>
  </si>
  <si>
    <t>Воробьёва Анастасия</t>
  </si>
  <si>
    <t>Яковлева Виктория Вячеславовна</t>
  </si>
  <si>
    <t>Голубкина Кристина Михайловна</t>
  </si>
  <si>
    <t>Ванеева Поилна Юрьевна</t>
  </si>
  <si>
    <t>Симагина Софья Александровна</t>
  </si>
  <si>
    <t>Ратькова Анна Владимировна</t>
  </si>
  <si>
    <t>Фролов Никита Сергеевич</t>
  </si>
  <si>
    <t>Стукалин Никита Игоревич</t>
  </si>
  <si>
    <t>МБОУ "СОШ №32"</t>
  </si>
  <si>
    <t>Ревина Наталья Николаевна</t>
  </si>
  <si>
    <t>Каренко Дмитрий Александрович</t>
  </si>
  <si>
    <t>Челюканов Юрий Максимович</t>
  </si>
  <si>
    <t>6ж</t>
  </si>
  <si>
    <t>Шапкарин Николай Дмитриевич</t>
  </si>
  <si>
    <t>Буравлева Елизавета Владимировна</t>
  </si>
  <si>
    <t>Колядова Марина Сергеевна</t>
  </si>
  <si>
    <t>Рябихина Александра Антоновна</t>
  </si>
  <si>
    <t>Дорожкин Игорь Дмитриевич</t>
  </si>
  <si>
    <t>Чехова Инна Анатольевна</t>
  </si>
  <si>
    <t>Якубов Хушбахт Рахматуллоевич</t>
  </si>
  <si>
    <t>Астафуров Александр Дмитриевич</t>
  </si>
  <si>
    <t>Миллер Артем Евгеньевич</t>
  </si>
  <si>
    <t>7г</t>
  </si>
  <si>
    <t>Ованесов Ражден Геннадьевич</t>
  </si>
  <si>
    <t>Дубовицкая Алина Дмитриевна</t>
  </si>
  <si>
    <t>Фадеев Глеб Алексеевич</t>
  </si>
  <si>
    <t>Стальмахович Олеся</t>
  </si>
  <si>
    <t>Дубатовка Вадим Юрьевич</t>
  </si>
  <si>
    <t>Исаков Исак Мехманович</t>
  </si>
  <si>
    <t>Муровьев Александр Андреевич</t>
  </si>
  <si>
    <t>Косенко Павел Алексеевич</t>
  </si>
  <si>
    <t>Матюшкин Владимир Владимирович</t>
  </si>
  <si>
    <t>Белякова Виктория Андреевна</t>
  </si>
  <si>
    <t>Попов Владимир Андреевич</t>
  </si>
  <si>
    <t>Светличная Екатерина Ивановна</t>
  </si>
  <si>
    <t>Шутов Дмитрий Васильевич</t>
  </si>
  <si>
    <t>Федина Евгения Андреевна</t>
  </si>
  <si>
    <t>Сараев Эмин Махирович</t>
  </si>
  <si>
    <t>Суркова Дарья Максимовна</t>
  </si>
  <si>
    <t>Писаревская Дарина Игоревна</t>
  </si>
  <si>
    <t>Зубаирова Мадина Рифгашевна</t>
  </si>
  <si>
    <t>Дурнова Диана Васильевна</t>
  </si>
  <si>
    <t>Сурова Елизавета Юрьевна</t>
  </si>
  <si>
    <t>Мкртчян Ани Давидовна</t>
  </si>
  <si>
    <t>Хороводов Алексей Андреевич</t>
  </si>
  <si>
    <t>Земсков Константин Геннадьевич</t>
  </si>
  <si>
    <t>Щукин Виктор Вадимович</t>
  </si>
  <si>
    <t>Солоницын Вадим Сергеевич</t>
  </si>
  <si>
    <t>МБОУ "СОШ с. Генеральское"</t>
  </si>
  <si>
    <t>Дакаева Лилия Резвановна</t>
  </si>
  <si>
    <t>Блеч Ярослав Кириллович</t>
  </si>
  <si>
    <t>Критская Виктория Андреевна</t>
  </si>
  <si>
    <t>Реденко Дарья Романовна</t>
  </si>
  <si>
    <t>Кузеванова Виктория Александровна</t>
  </si>
  <si>
    <t>Колесов Фёдор Олегович</t>
  </si>
  <si>
    <t>КембельЛаура Анатольевна</t>
  </si>
  <si>
    <t>Осипов Олег Петрович</t>
  </si>
  <si>
    <t>Ботова Светлана Григорьевна</t>
  </si>
  <si>
    <t>МБОУ "СОШ с. Красный Яр"</t>
  </si>
  <si>
    <t>6А</t>
  </si>
  <si>
    <t>Давыдова Татьяна Борисовна</t>
  </si>
  <si>
    <t>Быкова Дарья Денисовна</t>
  </si>
  <si>
    <t>Савельева Варвара Ивановна</t>
  </si>
  <si>
    <t>Доба Владислав Анатольевич</t>
  </si>
  <si>
    <t>6Б</t>
  </si>
  <si>
    <t>Лященко Дмитрий Андреевич</t>
  </si>
  <si>
    <t>Урусова Карина Владимировна</t>
  </si>
  <si>
    <t xml:space="preserve">МБОУ "СОШ с. Красный Яр" </t>
  </si>
  <si>
    <t>7А</t>
  </si>
  <si>
    <t>Бомблис Марина Вячеславовна</t>
  </si>
  <si>
    <t>Зорин Максим Евгеньевич</t>
  </si>
  <si>
    <t>Исаев Тимур Табулдыевич</t>
  </si>
  <si>
    <t>7Б</t>
  </si>
  <si>
    <t>Зелич Никита Петрович</t>
  </si>
  <si>
    <t>Инькова Екатерина Сергеевна</t>
  </si>
  <si>
    <t>Маркс Виталий Максимович</t>
  </si>
  <si>
    <t>Рулина Алина Алексеевна</t>
  </si>
  <si>
    <t>Денисов Дмитрий Александрович</t>
  </si>
  <si>
    <t>Письяукова Валерия Сергеевна</t>
  </si>
  <si>
    <t>Халина Надежда Анатольевна</t>
  </si>
  <si>
    <t>Апатьева Ангелина Евгеньевна</t>
  </si>
  <si>
    <t>Димитриенко Виктория Денисовна</t>
  </si>
  <si>
    <t>Кукош Антон Сергеевич</t>
  </si>
  <si>
    <t>Давдова Татьяна Борисовна</t>
  </si>
  <si>
    <t>Антипов Виталий Николаевич</t>
  </si>
  <si>
    <t>Муратов Евгений Александрович</t>
  </si>
  <si>
    <t>Пекишев Иван Андреевич</t>
  </si>
  <si>
    <t>МБОУ "СОШ с. Липовка"</t>
  </si>
  <si>
    <t>Цух Марина Леонтьевна</t>
  </si>
  <si>
    <t>Вьюшкова Виктория Сергеевна</t>
  </si>
  <si>
    <t>Каиргалиева Милана Адлановна</t>
  </si>
  <si>
    <t>Идрисов Адам Исмаилович</t>
  </si>
  <si>
    <t>Корсакова Анастасия Ивановна</t>
  </si>
  <si>
    <t>МОУ "ООШ №2"</t>
  </si>
  <si>
    <t>Петриченко Динара Барэмжановна</t>
  </si>
  <si>
    <t>Казачкова Софья Валерьевна</t>
  </si>
  <si>
    <t>Подгорный Александр Александрович</t>
  </si>
  <si>
    <t>Андреев Моисей Григорьевич</t>
  </si>
  <si>
    <t>Тихонова Юлия Сергеевна</t>
  </si>
  <si>
    <t>Пятакова Вероника Ивановна</t>
  </si>
  <si>
    <t>Юртаева Элина Александровна</t>
  </si>
  <si>
    <t>Махмутова Александра Олеговна</t>
  </si>
  <si>
    <t xml:space="preserve"> Саркисян Юрий Владимирович</t>
  </si>
  <si>
    <t>Савин Ярослав Дмитриевич</t>
  </si>
  <si>
    <t>Акалаева Злата Романовна</t>
  </si>
  <si>
    <t>Осиновская Анастасия Ивановна</t>
  </si>
  <si>
    <t>Курышев Сергей Сергеевич</t>
  </si>
  <si>
    <t>Есаян Сона Манвеловна</t>
  </si>
  <si>
    <t>Гордиенко Алина Алексеевна</t>
  </si>
  <si>
    <t>Плясовица Максим Алексеевич</t>
  </si>
  <si>
    <t>Белицкая Арина Андреевна</t>
  </si>
  <si>
    <t>Чулина Диана Валерьевна</t>
  </si>
  <si>
    <t>Баклачева Дарья Алексеевна</t>
  </si>
  <si>
    <t>Гасымова Зейнаб Аразовна</t>
  </si>
  <si>
    <t>Анисимова Арина Александровна</t>
  </si>
  <si>
    <t>Корсакова Елизавета Ивановна</t>
  </si>
  <si>
    <t>Бузовчук Кирилл Дмитриевич</t>
  </si>
  <si>
    <t>Миловзоров Михаил Андреевич</t>
  </si>
  <si>
    <t>Молоткова Алена Павловна</t>
  </si>
  <si>
    <t>Кондрашина Дарья Александровна</t>
  </si>
  <si>
    <t>Амиров Рустам Русланович</t>
  </si>
  <si>
    <t>МОУ "ООШ п. Лощинный"</t>
  </si>
  <si>
    <t>Рудая Анастасия Павловна</t>
  </si>
  <si>
    <t>Ковалев Наиль Альбертович</t>
  </si>
  <si>
    <t>Митина Виктория Васильевна</t>
  </si>
  <si>
    <t>Черпак Виолетта Дмитриевна</t>
  </si>
  <si>
    <t>Бронзова Жасмин Айдынгалиевна</t>
  </si>
  <si>
    <t>МОУ "ООШ п. Лощинный</t>
  </si>
  <si>
    <t>Калякина Лидия Владимировна</t>
  </si>
  <si>
    <t>Лукашова Виктория Андреевна</t>
  </si>
  <si>
    <t>Рыбников Владислав  Валерьевич</t>
  </si>
  <si>
    <t>МОУ "ООШ № 26"</t>
  </si>
  <si>
    <t>Григорян Сабина Шамилевна</t>
  </si>
  <si>
    <t>Чекалина  Алена  Аркадьевна</t>
  </si>
  <si>
    <t>Козлова  Лариса Владимировна</t>
  </si>
  <si>
    <t>Торопыгина Зинаида  Юрьевна</t>
  </si>
  <si>
    <t>Лапшев  Иван Сергеевич</t>
  </si>
  <si>
    <t>Ищенко Игорь  Сергеевич</t>
  </si>
  <si>
    <t>Дрозденко Егор Витальевич</t>
  </si>
  <si>
    <t>Козлова Лариса Владимировна</t>
  </si>
  <si>
    <t>Мерцалов Егор Владимирович</t>
  </si>
  <si>
    <t>Слюзко Анастасия Дмитриевна</t>
  </si>
  <si>
    <t>Форофонтова Вераника Дмитриевна</t>
  </si>
  <si>
    <t>Самарцева Виктория Александровна</t>
  </si>
  <si>
    <t>Малкова Валерия Владимировна</t>
  </si>
  <si>
    <t>Мячин Илья Витальевич</t>
  </si>
  <si>
    <t>Домников Даниил Александрович</t>
  </si>
  <si>
    <t>Пашаева Лейла Ильгар кызы</t>
  </si>
  <si>
    <t>Игонина Виктория Сергеевна</t>
  </si>
  <si>
    <t>Алиева  Самира  Джасаратовна</t>
  </si>
  <si>
    <t>МОУ"ООШ№26"</t>
  </si>
  <si>
    <t>Козлова  Лариса  Владимировна</t>
  </si>
  <si>
    <t>Ищенко  Алексей  Андреевич</t>
  </si>
  <si>
    <t>Саджая  Мария  Романиевна</t>
  </si>
  <si>
    <t>Баландюкова  Екатерина Николаевна</t>
  </si>
  <si>
    <t>МОУ "ООШ№26"</t>
  </si>
  <si>
    <t>Рыжакина Ксения Сергеевна</t>
  </si>
  <si>
    <t>Тугушева Дания Рустямовна</t>
  </si>
  <si>
    <t>Мещанова Анастасия Владимировна</t>
  </si>
  <si>
    <t>Гаврикова Алина Васильевна</t>
  </si>
  <si>
    <t>Михайлова Ольга Константиновна</t>
  </si>
  <si>
    <t>Цергибель Родион Романович</t>
  </si>
  <si>
    <t>Андреева Анна Александровна</t>
  </si>
  <si>
    <t>МОУ "СОШ № 16"</t>
  </si>
  <si>
    <t>Баландина Ирина Владимировна</t>
  </si>
  <si>
    <t>Николаева Анастасия Юрьевна</t>
  </si>
  <si>
    <t>Распопова Юлия Алексеевна</t>
  </si>
  <si>
    <t>Худобко Артём Витальевич</t>
  </si>
  <si>
    <t>Солдатов Андрей Александрович</t>
  </si>
  <si>
    <t>Бюрюкова Анна Анатольевна</t>
  </si>
  <si>
    <t>Пустобаев Семён Алексеевич</t>
  </si>
  <si>
    <t>Белоглазов Данил Сергеевич</t>
  </si>
  <si>
    <t>Петрухин Дмитрий Михайлович</t>
  </si>
  <si>
    <t>МОУ "СОШ №16"</t>
  </si>
  <si>
    <t>11 а</t>
  </si>
  <si>
    <t>Абасова Екатерина Алиевна</t>
  </si>
  <si>
    <t>МОУ "СОШ № 20"</t>
  </si>
  <si>
    <t>Иванова Елена Владимировна</t>
  </si>
  <si>
    <t>Яшин Егор Алексеевич</t>
  </si>
  <si>
    <t>Маложиленко Андрей Вячеславович</t>
  </si>
  <si>
    <t>Салтыкова Руслана Александровна</t>
  </si>
  <si>
    <t>Журова Анастасия Витальевна</t>
  </si>
  <si>
    <t>Антонов Денис Андреевич</t>
  </si>
  <si>
    <t>Богера Станислав Богданович</t>
  </si>
  <si>
    <t>Пивненко Дарья Владимировна</t>
  </si>
  <si>
    <t>Валабуева Валерия Витальевна</t>
  </si>
  <si>
    <t>Дараева Ксения Сергеевна</t>
  </si>
  <si>
    <t>МОУ "СОШ № 24"</t>
  </si>
  <si>
    <t>Князева Ольга Николаевна</t>
  </si>
  <si>
    <t>Коваленко ДанилаАнтонович</t>
  </si>
  <si>
    <t>Короблёва Александра Алексеевна</t>
  </si>
  <si>
    <t>Рахметулина Ильмира Рафаэльевна</t>
  </si>
  <si>
    <t>Иванов Евгений Владимирович</t>
  </si>
  <si>
    <t>МОУ "СОШ №24"</t>
  </si>
  <si>
    <t>Ржевский Арсений Дмитриевич</t>
  </si>
  <si>
    <t>Еловенко Вероника Викторовна</t>
  </si>
  <si>
    <t>Ульянова Анастасия Витальевна</t>
  </si>
  <si>
    <t>Азбукина Полина Алексеевна</t>
  </si>
  <si>
    <t>Богомолов Алексей Юрьевич</t>
  </si>
  <si>
    <t>Ефремова Анна Михайловна</t>
  </si>
  <si>
    <t>Карпов  Никита Сергеевич</t>
  </si>
  <si>
    <t>Путятин Иван Алексеевич</t>
  </si>
  <si>
    <t>Соловьёв Кирилл Константинович</t>
  </si>
  <si>
    <t>Тугучев Иван Владимирович</t>
  </si>
  <si>
    <t>Чекрышов Максим Алексеевич</t>
  </si>
  <si>
    <t>Поздоровкина Мария Кирилловна</t>
  </si>
  <si>
    <t>Гущина Анастасия Владимировна</t>
  </si>
  <si>
    <t>Лутова Арина Евгеньевна</t>
  </si>
  <si>
    <t>Назаров Иван Анатольевич</t>
  </si>
  <si>
    <t>Сапрыкин Иван Александрович</t>
  </si>
  <si>
    <t>Сусликова Анастасия Романовна</t>
  </si>
  <si>
    <t>Айнетдиновна Диана Валерьевна</t>
  </si>
  <si>
    <t>Лосктов Егор Андреевич</t>
  </si>
  <si>
    <t>Богданова ПолинаАлексеевна</t>
  </si>
  <si>
    <t>Давыдова Альбина Илдаровна</t>
  </si>
  <si>
    <t>Евстратова Дарья Александровна</t>
  </si>
  <si>
    <t>Зимин Артём Алексеевич</t>
  </si>
  <si>
    <t>Косягина Юлия Алексеевна</t>
  </si>
  <si>
    <t>Сушина Ирина Алексеевна</t>
  </si>
  <si>
    <t>11А</t>
  </si>
  <si>
    <t>Королева София Вадимовна</t>
  </si>
  <si>
    <t>МОУ "СОШ №3"</t>
  </si>
  <si>
    <t>Астафьева Ирина Александровна</t>
  </si>
  <si>
    <t>Цепаева Мадина Николаевна</t>
  </si>
  <si>
    <t>Заварухина Людмила Евгеньевна</t>
  </si>
  <si>
    <t>Терентьев Алексей Александрович</t>
  </si>
  <si>
    <t>Хворостенко Никита Васильевич</t>
  </si>
  <si>
    <t>Голышева Елена Вениаминовна</t>
  </si>
  <si>
    <t>Эримметов Умид Одилович</t>
  </si>
  <si>
    <t>Панченко Виктория Владимировна</t>
  </si>
  <si>
    <t>МОУ "СОШ №5"</t>
  </si>
  <si>
    <t>Егоров Константин Владиславович</t>
  </si>
  <si>
    <t>Бисенгалиева Амина Руслановна</t>
  </si>
  <si>
    <t>Кутманова Адемау Маратовна</t>
  </si>
  <si>
    <t>Веригина Ольга Константиновна</t>
  </si>
  <si>
    <t>Акимов Степан Павлович</t>
  </si>
  <si>
    <t>Данилов Иван Александрович</t>
  </si>
  <si>
    <t>Ильева Виолетта Валерьевна</t>
  </si>
  <si>
    <t>Егоров Контантин Владиславович</t>
  </si>
  <si>
    <t>Хмельнова Татьяна Сергеевна</t>
  </si>
  <si>
    <t>Артемьева Кристина Николаевна</t>
  </si>
  <si>
    <t>Латухина Арина Вячеславовна</t>
  </si>
  <si>
    <t>Красовская Елизавета Андреевна</t>
  </si>
  <si>
    <t>Михайлова Ангелина Николаевна</t>
  </si>
  <si>
    <t>Федоров Игорь Сергеевич</t>
  </si>
  <si>
    <t>Бармин Илья Сергеевич</t>
  </si>
  <si>
    <t>Мурзалиев Датикожан Анваржанович</t>
  </si>
  <si>
    <t>Помазунов Артем Андреевич</t>
  </si>
  <si>
    <t>Михайлов Давид Бондович</t>
  </si>
  <si>
    <t>Живаева Екатерина Юрьевна</t>
  </si>
  <si>
    <t>Конина Елизавета Васильевна</t>
  </si>
  <si>
    <t>МОУ "СОШ №12"</t>
  </si>
  <si>
    <t>Осипова Любовь Юрьевна</t>
  </si>
  <si>
    <t>Нищенкова Кристина</t>
  </si>
  <si>
    <t>Ромашова Самира Ермековна</t>
  </si>
  <si>
    <t>Хоруженко Полина</t>
  </si>
  <si>
    <t>Куликов Кирилл Юрьевич</t>
  </si>
  <si>
    <t>Акатова Варвара Денисовна</t>
  </si>
  <si>
    <t>Конин Александр Васильевич</t>
  </si>
  <si>
    <t>Черменская Ангелина Игоревна</t>
  </si>
  <si>
    <t>Василькина Мария Олеговна</t>
  </si>
  <si>
    <t>Дронов Антон Алексеевич</t>
  </si>
  <si>
    <t>Белякова Любовь Максимовна</t>
  </si>
  <si>
    <t>Минаева Виктория Викторовна</t>
  </si>
  <si>
    <t>Андреев Роман Игоревич</t>
  </si>
  <si>
    <t>Курышкин Артём Дмитриевич</t>
  </si>
  <si>
    <t>Нефедова Татьяна Юрьевна</t>
  </si>
  <si>
    <t>Орехов Сергей Андреевич</t>
  </si>
  <si>
    <t>Панкратов Ян Денисович</t>
  </si>
  <si>
    <t>Панфилова Валерия Витальевна</t>
  </si>
  <si>
    <t>Перепелова Валерия Львовна</t>
  </si>
  <si>
    <t>Писакин Александр Александрович</t>
  </si>
  <si>
    <t>Пупышева Полина Андреевна</t>
  </si>
  <si>
    <t>Широких Дмитрий Ильич</t>
  </si>
  <si>
    <t>Горшков Евгений Андреевич</t>
  </si>
  <si>
    <t>Гончар Александр Романович</t>
  </si>
  <si>
    <t>Лабзина Арина Аркадьевна</t>
  </si>
  <si>
    <t>Сехчина Валерия Алексеевна</t>
  </si>
  <si>
    <t>Михайлина Кристина Андреевна</t>
  </si>
  <si>
    <t>Сенина Анна Юрьевна</t>
  </si>
  <si>
    <t>11б</t>
  </si>
  <si>
    <t>Мысин Владислав Кириллович</t>
  </si>
  <si>
    <t xml:space="preserve">МОУ "СОШ №19" </t>
  </si>
  <si>
    <t>Николаевская Тамара Александровна</t>
  </si>
  <si>
    <t>Баша Даниил Николаевич</t>
  </si>
  <si>
    <t>Клименко Анжелика Антоновна</t>
  </si>
  <si>
    <t>Соловьева Екатерина Александровна</t>
  </si>
  <si>
    <t>Ефименко Алиса Геннадьевна</t>
  </si>
  <si>
    <t>Левицкий Марк Михайлович</t>
  </si>
  <si>
    <t>Володин Кирилл Алексеевич</t>
  </si>
  <si>
    <t>Рустамов Нифтулла Русланович</t>
  </si>
  <si>
    <t>Вильданова Екатерина Дмитриевна</t>
  </si>
  <si>
    <t>Оландарева Елизавета Алексеевна</t>
  </si>
  <si>
    <t>Астанкова Анастасия Алексеевна</t>
  </si>
  <si>
    <t>Лебедева Алина Дмитриевна</t>
  </si>
  <si>
    <t>Зызник Алексей Алексеевич</t>
  </si>
  <si>
    <t>МОУ "СОШ №42"</t>
  </si>
  <si>
    <t>Федотова Ирина Ильиничнва</t>
  </si>
  <si>
    <t>Дмитриев Кирилл Дмитриевич</t>
  </si>
  <si>
    <t>Федотова Ирина Ильинична</t>
  </si>
  <si>
    <t>Бахмутова Арина Владимировна</t>
  </si>
  <si>
    <t>Сотникова Ксения Анатольевнва</t>
  </si>
  <si>
    <t>Самойлова Дарья Владимировна</t>
  </si>
  <si>
    <t>Аракелян Гоар Эдгаровна</t>
  </si>
  <si>
    <t>Власюк Александра Дмитриевна</t>
  </si>
  <si>
    <t>Терехов Денис Станиславович</t>
  </si>
  <si>
    <t>Бондаренко Ульяна Павловна</t>
  </si>
  <si>
    <t>МОУ "СОШ п. Коминтерн"</t>
  </si>
  <si>
    <t>Крук Марина Викторовна</t>
  </si>
  <si>
    <t>Ерошкин Егор Владимирович</t>
  </si>
  <si>
    <t>Каплун Кирилл Вадимович</t>
  </si>
  <si>
    <t>Лежукова Полина Сергеевна</t>
  </si>
  <si>
    <t>Гавричев Илья Евгеньевич</t>
  </si>
  <si>
    <t>Никифоров Григорий Андреевич</t>
  </si>
  <si>
    <t>Перов Дмитрий Сергеевич</t>
  </si>
  <si>
    <t>Полещук Владимир Александрович</t>
  </si>
  <si>
    <t>Сивова Софья Сергеевна</t>
  </si>
  <si>
    <t>Ушакевич Артур Витальевич</t>
  </si>
  <si>
    <t>Синявский Андрей Юрьевич</t>
  </si>
  <si>
    <t>Беляков Дмитрий Сергеевич</t>
  </si>
  <si>
    <t>МОУ "СОШ п. Новопушкинское"</t>
  </si>
  <si>
    <t>Ивлиева Ольга Павловна</t>
  </si>
  <si>
    <t>Попова Ангелина Владимировна</t>
  </si>
  <si>
    <t>Харитонова Александра Алексеевна</t>
  </si>
  <si>
    <t>Залевский Максим Анатольевич</t>
  </si>
  <si>
    <t>Пилягин Михаил Иванович</t>
  </si>
  <si>
    <t>Шахова Ксения Александровна</t>
  </si>
  <si>
    <t>Юдкин Никита Геннадьевич</t>
  </si>
  <si>
    <t>Липатов Максим Алексеевич</t>
  </si>
  <si>
    <t>Ибрагимова Гюзаль Линатовна</t>
  </si>
  <si>
    <t>Загородникова Юлия Сергеевна</t>
  </si>
  <si>
    <t>Руднев Владимир Владимирович</t>
  </si>
  <si>
    <t>Стегалкина Анастасия Васильевна</t>
  </si>
  <si>
    <t>Чуприков Анатолий Сергеевич</t>
  </si>
  <si>
    <t>Громилина Юлия Олеговна</t>
  </si>
  <si>
    <t>Эберт Алена Игоревна</t>
  </si>
  <si>
    <t>Васильева Дарья Алексеевна</t>
  </si>
  <si>
    <t>Ивлиева ольга Павловна</t>
  </si>
  <si>
    <t xml:space="preserve">МОУ "СОШ п. Новопушкинское" </t>
  </si>
  <si>
    <t>Актау Сабир Медесович</t>
  </si>
  <si>
    <t>МОУ "СОШ п. Пробуждение"</t>
  </si>
  <si>
    <t>Воронкова Галина Яковлевна</t>
  </si>
  <si>
    <t>Иванова Виктория Алексеевна</t>
  </si>
  <si>
    <t>Шарапов Иван Алексеевич</t>
  </si>
  <si>
    <t>Улыбина Валерия Виниаминовна</t>
  </si>
  <si>
    <r>
      <t>Полькин Максим</t>
    </r>
    <r>
      <rPr>
        <sz val="12"/>
        <color theme="1"/>
        <rFont val="Times New Roman"/>
        <family val="1"/>
        <charset val="204"/>
      </rPr>
      <t xml:space="preserve"> Юрьевич</t>
    </r>
  </si>
  <si>
    <t>Минаева Анастасия Алексеевна</t>
  </si>
  <si>
    <t>Агарев Егор Александрович</t>
  </si>
  <si>
    <t>Волченко Сергей Сергеевич</t>
  </si>
  <si>
    <t>Гальцов НикитаАндреевич</t>
  </si>
  <si>
    <t>Лихачева Софья Андреевна</t>
  </si>
  <si>
    <t>Бурма Полина Валерьевна</t>
  </si>
  <si>
    <t>Яфаров Ринат Илгизярович</t>
  </si>
  <si>
    <t>Меркулов Иван Сергеевич</t>
  </si>
  <si>
    <t>Ахахин Даниил Александрович</t>
  </si>
  <si>
    <t>Гельмут Алина Сергеевна</t>
  </si>
  <si>
    <t>Борисова Наталья Алексеевна</t>
  </si>
  <si>
    <t>Бердикенова Александра Олеговна</t>
  </si>
  <si>
    <t>Шаргородский Сергей Валерьевич</t>
  </si>
  <si>
    <t>Бисеров Дмитрий Александрович</t>
  </si>
  <si>
    <t>Илюсимова Алина Ренатовна</t>
  </si>
  <si>
    <t>Ермакова Галина Сергеевна</t>
  </si>
  <si>
    <t>Фрисс Вадим  Александрович</t>
  </si>
  <si>
    <t>Лавданский Валентин Сергеевич</t>
  </si>
  <si>
    <t>МОУ "СОШ "Патриот" С кадетскими классами"</t>
  </si>
  <si>
    <t>Заруцкая Наталья Владимировна</t>
  </si>
  <si>
    <t>Селиверстов Алексей Дмитриевич</t>
  </si>
  <si>
    <t>Сергеев Арсений Александрович</t>
  </si>
  <si>
    <t>Смирнов Артем Максимович</t>
  </si>
  <si>
    <t>Шацков Глеб Алексеевич</t>
  </si>
  <si>
    <t>Чурчук Иван Валерьевич</t>
  </si>
  <si>
    <t>Бакулин Артем Евгеньевич</t>
  </si>
  <si>
    <t>Баскаков Матвей Антонович</t>
  </si>
  <si>
    <t>Киселева  Милана Сергеевна</t>
  </si>
  <si>
    <t>Колесникова Валерия Васильевна</t>
  </si>
  <si>
    <t>Сорокин Александр Сергеевич</t>
  </si>
  <si>
    <t>ЗаруцкаяНаталья Владимировна</t>
  </si>
  <si>
    <t>Володькина Ольга Николаевна</t>
  </si>
  <si>
    <t>Лохмотова Алина Васильевна</t>
  </si>
  <si>
    <t>Федулеева Вероника Андреевна</t>
  </si>
  <si>
    <t>Кузяева Маргарита Владимировна</t>
  </si>
  <si>
    <t>Пятибратова Анна Андреевна</t>
  </si>
  <si>
    <t>Погорелова Софья Романовна</t>
  </si>
  <si>
    <t>Щукина Дарья Сергеевна</t>
  </si>
  <si>
    <t>Избасаров Тимур Махабатович</t>
  </si>
  <si>
    <t>МОУ "СОШ с.Заветное"</t>
  </si>
  <si>
    <t>Буланова Светлана Петровна</t>
  </si>
  <si>
    <t>Кулаков Роман Александрович</t>
  </si>
  <si>
    <t>Кульшуманов Руслан Асыльбекович</t>
  </si>
  <si>
    <t>Купцов Никита Алексеевич</t>
  </si>
  <si>
    <t>Азимов Мирлан Ерланович</t>
  </si>
  <si>
    <t>Кайвалиева Эльмина Ерлановна</t>
  </si>
  <si>
    <t>Попова Мария Владимировна</t>
  </si>
  <si>
    <t>Федорова Людмила Дмитриевна</t>
  </si>
  <si>
    <t>Криулин Никита Сергеевич</t>
  </si>
  <si>
    <t>Руськина Валерия Александровна</t>
  </si>
  <si>
    <t>Уталиева Карина Салаватовна</t>
  </si>
  <si>
    <t>Хабдулов Рахметулла Самиголлаевич</t>
  </si>
  <si>
    <t>Жакбаев Камиль Максутович</t>
  </si>
  <si>
    <t>Столяров Артем Сергеевич</t>
  </si>
  <si>
    <t>Карасева Арина Романовна</t>
  </si>
  <si>
    <t>МОУ "СОШ с.Шумейка"</t>
  </si>
  <si>
    <t>Полякова Наталия Викторовна</t>
  </si>
  <si>
    <t>Бикеев Николай Сергеевич</t>
  </si>
  <si>
    <t>Панченко Георгий Евгеньевич</t>
  </si>
  <si>
    <t>Слепухин Максим Олегович</t>
  </si>
  <si>
    <t>Пахлавонов Бежан Ватаншоевич</t>
  </si>
  <si>
    <t>Пирвелашвили Кристина Тариеловна</t>
  </si>
  <si>
    <t>Павленко Валерия Павловна</t>
  </si>
  <si>
    <t>Гребенчук Юлия Никитична</t>
  </si>
  <si>
    <t>Волкова Анастасия Ивановна</t>
  </si>
  <si>
    <t>МОУ "Гимназия № 8"</t>
  </si>
  <si>
    <t>Кривенцова Наталья Владимировна</t>
  </si>
  <si>
    <t>Волох Ольга Валерьевна</t>
  </si>
  <si>
    <t>Никитин Михаил Андреевич</t>
  </si>
  <si>
    <t>Шеломанова Галина Александровна</t>
  </si>
  <si>
    <t>Шолдышев Вадим Вадимович</t>
  </si>
  <si>
    <t>Шабунин Роман Анатольевич</t>
  </si>
  <si>
    <t>Александрова Полина Вальрьевна</t>
  </si>
  <si>
    <t>Киселёв Владислав Александрович</t>
  </si>
  <si>
    <t>Аксёнова Злата Анатольевна</t>
  </si>
  <si>
    <t>Сердюк Мария Дмитриевна</t>
  </si>
  <si>
    <t>Филатов Сергей Сергеевич</t>
  </si>
  <si>
    <t>Смольянинова Ксения Юрьевна</t>
  </si>
  <si>
    <t>Боженок Кирилл Эруардович</t>
  </si>
  <si>
    <t>Щетанова Полина Денисовна</t>
  </si>
  <si>
    <t>Перевозчикова Ксения Константиновна</t>
  </si>
  <si>
    <t>Сметанина Ксения Алексеевна</t>
  </si>
  <si>
    <t>Тазаткина Ирина Михайловна</t>
  </si>
  <si>
    <t>Борисов Александр Михайлович</t>
  </si>
  <si>
    <t>Вавилова Полина Сергеевна</t>
  </si>
  <si>
    <t>Перепелкова Наталья Александровна</t>
  </si>
  <si>
    <t>Шмелева Маргарита Александровна</t>
  </si>
  <si>
    <t>Сек Валерия Вячеславовна</t>
  </si>
  <si>
    <t>Степанов Никита Максимович</t>
  </si>
  <si>
    <t>Кудашева Милана Микаиловна</t>
  </si>
  <si>
    <t>Ермаков Георгий Максимович</t>
  </si>
  <si>
    <t>Кочерова Екатерина Сергеевна</t>
  </si>
  <si>
    <t>Захаров Владислав Вадимович</t>
  </si>
  <si>
    <t>Шевцов Роман Вадимович</t>
  </si>
  <si>
    <t xml:space="preserve">МОУ "Гимназия № 8" </t>
  </si>
  <si>
    <t>Геворгян Грант Рубенович</t>
  </si>
  <si>
    <t>Степанов Артём Александрович</t>
  </si>
  <si>
    <t>Епрынцева Валерия Владиславовна</t>
  </si>
  <si>
    <t>Самедова Эльнара Эльгиновна</t>
  </si>
  <si>
    <t>Актау Айша Данатовна</t>
  </si>
  <si>
    <t>МОУ "ООШ № 10"</t>
  </si>
  <si>
    <t>Карасева Ксения Олеговна</t>
  </si>
  <si>
    <t>Колбас Анна Александровна</t>
  </si>
  <si>
    <t>Бакаев Никита Денисович</t>
  </si>
  <si>
    <t>Анисимова Ксения Михайловна</t>
  </si>
  <si>
    <t>Кудахметова Рината Юнусовна</t>
  </si>
  <si>
    <t>Калабугин Никтиа Андреевич</t>
  </si>
  <si>
    <t>Галяутдинов Рушан Юнесович</t>
  </si>
  <si>
    <t>Малыгина Дарья Владимировна</t>
  </si>
  <si>
    <t>Венедиктов Игорь Дмитриевич</t>
  </si>
  <si>
    <t>МБОУ"СОШ № 30"</t>
  </si>
  <si>
    <t>Трибунская Мартна Владимировна</t>
  </si>
  <si>
    <t>Трифонова Елена Сергеевна</t>
  </si>
  <si>
    <t>Дягло Ангелина Сергеевна</t>
  </si>
  <si>
    <t>Сулейманова Злата Назарбаевна</t>
  </si>
  <si>
    <t>Турешева Аделина Маратовна</t>
  </si>
  <si>
    <t>Малютин Валерий Алексеевич</t>
  </si>
  <si>
    <t>Пучкова Аделина Константиновна</t>
  </si>
  <si>
    <t>Вишневецкий Артём Дмитриевич</t>
  </si>
  <si>
    <t>Володин Сергей Эльдарович</t>
  </si>
  <si>
    <t>Костюхин Максим Андреевич</t>
  </si>
  <si>
    <t>Мартынов Евгений Витальевич</t>
  </si>
  <si>
    <t>Елизарова София Владимировна</t>
  </si>
  <si>
    <t>Бондаренко Сергей Владимирович</t>
  </si>
  <si>
    <t>Сятлайкин Данила Алексеевич</t>
  </si>
  <si>
    <t>Денисенко Александра Владимировна</t>
  </si>
  <si>
    <t>Головина Дарья Анатольевна</t>
  </si>
  <si>
    <t>Колесник Альбина Сергеевна</t>
  </si>
  <si>
    <t>Ермолаева Арина Александровна</t>
  </si>
  <si>
    <t>Емельянов Кирилл Максимович</t>
  </si>
  <si>
    <t>Осипов Владислав Дмитриевич</t>
  </si>
  <si>
    <t>Михеев Александр Иванович</t>
  </si>
  <si>
    <t>Хатуев Ибрагим Зелимханович</t>
  </si>
  <si>
    <t>Критцкий Илья Игоревич</t>
  </si>
  <si>
    <t>Афанасьев Константин Курбанович</t>
  </si>
  <si>
    <t>Вильдяев Кирилл Дмитриевич</t>
  </si>
  <si>
    <t>Макшанцева Елена Дмитриевна</t>
  </si>
  <si>
    <t>Ситникова Маргарита Евгеньевна</t>
  </si>
  <si>
    <t>Грыжин Степан Евгеньевич</t>
  </si>
  <si>
    <t>Шамшина Александра Андреевна</t>
  </si>
  <si>
    <t>Томчук Анастасия Сергеевна</t>
  </si>
  <si>
    <t>Денисова Ирина Витальевна</t>
  </si>
  <si>
    <t>Иванова Софья Александровна</t>
  </si>
  <si>
    <t>Лаврова Анастасия Алексеевна</t>
  </si>
  <si>
    <t>Тонкошкурова Дарья Андреевна</t>
  </si>
  <si>
    <t>Аскерова Сабина Зауровна</t>
  </si>
  <si>
    <t>Мельникова Екатерина Ивановна</t>
  </si>
  <si>
    <t>Черножук Анна Романовна</t>
  </si>
  <si>
    <t>Березина Виктория Максимовна</t>
  </si>
  <si>
    <t>Бехтерева Виктория Олеговна</t>
  </si>
  <si>
    <t>Вдовина София Андреевна</t>
  </si>
  <si>
    <t>Лякишева Анастасия Андреевна</t>
  </si>
  <si>
    <t>Морозкина Дарья Алексеевна</t>
  </si>
  <si>
    <t>Салиев Эдгар Русланович</t>
  </si>
  <si>
    <t>Соболева Диана Алексеевна</t>
  </si>
  <si>
    <t>Чумакова Анастасия Сергеевна</t>
  </si>
  <si>
    <t>Потехина Ольга Владимировна</t>
  </si>
  <si>
    <t>Сосулин Роман Павлович</t>
  </si>
  <si>
    <t>Митрофанова Екатерина Игоревна</t>
  </si>
  <si>
    <t>Ретунская Алёна Дмитриевна</t>
  </si>
  <si>
    <t>Фёдорова Анастасия Яковлевна</t>
  </si>
  <si>
    <t>Чернобай Валерия Юрьевна</t>
  </si>
  <si>
    <t>Якубова Виктория Вадимовна</t>
  </si>
  <si>
    <t>Великанова Арина Дмитриевна</t>
  </si>
  <si>
    <t>Гайдаенко Виталий Васильевич</t>
  </si>
  <si>
    <t>Ежов Андрей Дмитриевич</t>
  </si>
  <si>
    <t>Афонина Юлия Ивановна</t>
  </si>
  <si>
    <t>Болотина Ева Витальевна</t>
  </si>
  <si>
    <t>Ильина Виктория Викторовна</t>
  </si>
  <si>
    <t>Ершова  Анастасия Эдуардовна</t>
  </si>
  <si>
    <t>Лицкевич Елизавета Михайловна</t>
  </si>
  <si>
    <t>Пунёва Александра Юрьевна</t>
  </si>
  <si>
    <t>Барбарян Роза Маратовна</t>
  </si>
  <si>
    <t>Пунина Дарья Алексеевна</t>
  </si>
  <si>
    <t>Гарин  Иван  Павлович</t>
  </si>
  <si>
    <t xml:space="preserve">МОУ «Школа нового века»  </t>
  </si>
  <si>
    <t>Чеботарь Ирина Александровна</t>
  </si>
  <si>
    <t>Вертипорогов Иван Владимирович</t>
  </si>
  <si>
    <t>Бармакова Багида Зейнулловна</t>
  </si>
  <si>
    <t xml:space="preserve">Степанишвили  Давид  Геогргиевич
</t>
  </si>
  <si>
    <t>Новичков Ярослав  Дмитриевич</t>
  </si>
  <si>
    <t>Спирина  Ангелина  Юрьевна</t>
  </si>
  <si>
    <t>Донина  Яна  Дмитриевна</t>
  </si>
  <si>
    <t>Калитин Андрей Денисович</t>
  </si>
  <si>
    <t>6 в</t>
  </si>
  <si>
    <t>Поздникина Алина Евгеньевна</t>
  </si>
  <si>
    <t>Харламова Мария Витальевна</t>
  </si>
  <si>
    <t>Харламов Михаил Витальевич</t>
  </si>
  <si>
    <t>Юняева Лилия Илдусовна</t>
  </si>
  <si>
    <t>Агапова Алевтина Александровна</t>
  </si>
  <si>
    <t xml:space="preserve">МОУ «Школа нового века» </t>
  </si>
  <si>
    <t>7 в</t>
  </si>
  <si>
    <t>Суржанская Алина Александровна</t>
  </si>
  <si>
    <t xml:space="preserve">7 в </t>
  </si>
  <si>
    <t xml:space="preserve"> Дюдяев Александр Александрович</t>
  </si>
  <si>
    <t>Евграфов Никита Сергеевич</t>
  </si>
  <si>
    <t xml:space="preserve">7 г </t>
  </si>
  <si>
    <t>Васильев Артём Кириллович</t>
  </si>
  <si>
    <t>Смолобочкин  Матвей  Андреевич</t>
  </si>
  <si>
    <t>МОУ «Школа нового века»</t>
  </si>
  <si>
    <t>Геворкян Артур Меружанович</t>
  </si>
  <si>
    <t>Супрунова Яна Александровна</t>
  </si>
  <si>
    <t>Уварова Анастасия Сергеевна</t>
  </si>
  <si>
    <t>Поздняков  Даниил Александрович</t>
  </si>
  <si>
    <t>Коваленко Алексей Вячеславович</t>
  </si>
  <si>
    <t>Тюленева Анастасия Сергеевна</t>
  </si>
  <si>
    <t>Михайлов  Артем Александрович</t>
  </si>
  <si>
    <t>Кулаков Иван  Дмитриевич</t>
  </si>
  <si>
    <t>Сидорович Артём Романович</t>
  </si>
  <si>
    <t xml:space="preserve">Никитин Иван Николаевич </t>
  </si>
  <si>
    <t>Камышан Руслан Вячеславович</t>
  </si>
  <si>
    <t>Кипиани Мариам</t>
  </si>
  <si>
    <t>Столярова Анна Михайловна</t>
  </si>
  <si>
    <t>Печаткин Иван Александрович</t>
  </si>
  <si>
    <t>Сапрыкина Анастасия Романовна</t>
  </si>
  <si>
    <t>Волкова Мария Александровна</t>
  </si>
  <si>
    <t>Топта Иван Дмитриевич</t>
  </si>
  <si>
    <t>МАОУ "Образовательный центр им.М.М.Рассковой"</t>
  </si>
  <si>
    <t>Баранова Галина Евгеньевна</t>
  </si>
  <si>
    <t>Мирошина София Дмитриевна</t>
  </si>
  <si>
    <t>Королева Алла Вячеславовна</t>
  </si>
  <si>
    <t>Матвеева Анастасия Александровна</t>
  </si>
  <si>
    <t>Краторчук Алексей</t>
  </si>
  <si>
    <t>Бочарова Вероника Михайловна</t>
  </si>
  <si>
    <t>Рейнгардт Виктория Романовна</t>
  </si>
  <si>
    <t>6м</t>
  </si>
  <si>
    <t>Петрусева Софья Андреевна</t>
  </si>
  <si>
    <t>Шамсутдинов Тимур Дмитриевич</t>
  </si>
  <si>
    <t>Ляхин Яков Андреевич</t>
  </si>
  <si>
    <t>7м</t>
  </si>
  <si>
    <t>Рябова Вера Матвеевна</t>
  </si>
  <si>
    <t>Воронцева Елизавета Сергеевна</t>
  </si>
  <si>
    <t>Носова Александра Евгеньевна</t>
  </si>
  <si>
    <t>Жукова Юлия Вячеславовна</t>
  </si>
  <si>
    <t>Еремин Алексей Дмитриевич</t>
  </si>
  <si>
    <t>Замотов Егор Юрьевич</t>
  </si>
  <si>
    <t>Спиридонов Дмитрий Сергеевич</t>
  </si>
  <si>
    <t>Новиков Константин Витальевич</t>
  </si>
  <si>
    <t>Тимралиев Тимур Кайыржанович</t>
  </si>
  <si>
    <t>Ревин Михаил Сергеевич</t>
  </si>
  <si>
    <t>Валиев Марат Шавкатович</t>
  </si>
  <si>
    <t>Крупина Дарья Игоревна</t>
  </si>
  <si>
    <t>Чикина Ксения Владимировна</t>
  </si>
  <si>
    <t>Никитина Валентина Владимираовна</t>
  </si>
  <si>
    <t>Еремеева Анастасия Ивановна</t>
  </si>
  <si>
    <t>Чиркова Элина Юрьевна</t>
  </si>
  <si>
    <t>Степаншина Евгения Александровна</t>
  </si>
  <si>
    <t>Хуснутдинов Руслан Тимурович</t>
  </si>
  <si>
    <t>Топта Степан Дмитриевич</t>
  </si>
  <si>
    <t>Кондратьев Иван Алексеевич</t>
  </si>
  <si>
    <t>Пархоменко Анастасия Андреевна</t>
  </si>
  <si>
    <t>Четина Мария Романовна</t>
  </si>
  <si>
    <t>Рудакова Виктория Станиславовна</t>
  </si>
  <si>
    <t>Балыбина Марьяна Владимировна</t>
  </si>
  <si>
    <t>Рыженков Алексей Дмитриевич</t>
  </si>
  <si>
    <t>Тяпаев Никита Антонович</t>
  </si>
  <si>
    <t>Полубехина Альбина Николаевна</t>
  </si>
  <si>
    <t>Королева</t>
  </si>
  <si>
    <t>Щенникова Анастасия</t>
  </si>
  <si>
    <t>Сукнев Кирилл</t>
  </si>
  <si>
    <t>Иванкина Кристина Сергеевна</t>
  </si>
  <si>
    <t>Малоева Валерия Александровна</t>
  </si>
  <si>
    <t>Гапликова Диана</t>
  </si>
  <si>
    <t>Савченко Алексей Алексеевич</t>
  </si>
  <si>
    <t>Ефремова Елизавета Александровна</t>
  </si>
  <si>
    <t>Елисеев Дмитрий Сергеевич</t>
  </si>
  <si>
    <t>Махарова Елизавета Дмитриевна</t>
  </si>
  <si>
    <t>Журавлева Мария Алексеевна</t>
  </si>
  <si>
    <t>Сапельнюк Никита Дмитриевич</t>
  </si>
  <si>
    <t>Хуртин Кирилл Александрович</t>
  </si>
  <si>
    <t>Миронихин Антон Юрьевич</t>
  </si>
  <si>
    <t>Гуляева Полина Германовна</t>
  </si>
  <si>
    <t>Агафонов Александр Геннадьевич</t>
  </si>
  <si>
    <t>Коновалова София Сергеевна</t>
  </si>
  <si>
    <t>11в</t>
  </si>
  <si>
    <t>Солодовникова Анастасия Алексеевна</t>
  </si>
  <si>
    <t>Сотникова ВикторияДмитриевна</t>
  </si>
  <si>
    <t>Гардок Василий Федорович</t>
  </si>
  <si>
    <t>Батаргалиева Аида Ренатовна</t>
  </si>
  <si>
    <t>МОУ "СОШ №31"</t>
  </si>
  <si>
    <t>Кайбалиева Эльмира Имангалиевна</t>
  </si>
  <si>
    <t>Кабанов Иван Артемович</t>
  </si>
  <si>
    <t>Радькова Анастасия Алексеевна</t>
  </si>
  <si>
    <t>Исмаилов Даниил Вадимович</t>
  </si>
  <si>
    <t>Лапшова Ксения Александровна</t>
  </si>
  <si>
    <t>Лепаева Софья Викторовна</t>
  </si>
  <si>
    <t>Кривощекова Дарья Михайловна</t>
  </si>
  <si>
    <t>Щука Ульяна Андреевна</t>
  </si>
  <si>
    <t>Пигалова Елена Андреевна</t>
  </si>
  <si>
    <t>Шныпко Евгений Витальевич</t>
  </si>
  <si>
    <t>Шрамко Дарья Александровна</t>
  </si>
  <si>
    <t>Чиганова Ольга Сергеевна</t>
  </si>
  <si>
    <t>Потапов Игорь Николаевич</t>
  </si>
  <si>
    <t>Жулепа Дмитрий Сергеевич</t>
  </si>
  <si>
    <t>МБОУ "ООШ п.Взлётный"</t>
  </si>
  <si>
    <t>Турешева Раися Рафаэльевна</t>
  </si>
  <si>
    <t>Некрасова Юлия Александровна</t>
  </si>
  <si>
    <t>Попова Вероника Эдуардовна</t>
  </si>
  <si>
    <t>Пономаренко Артем Дмитриевич</t>
  </si>
  <si>
    <t>Палькин Артем Николаевич</t>
  </si>
  <si>
    <t>Загоролдников Денис Сегеевич</t>
  </si>
  <si>
    <t>Шведова Вероника Олеговна</t>
  </si>
  <si>
    <t>Загородникова Кристина Сергеевна</t>
  </si>
  <si>
    <t>Зорькина Виктория Алексеевна</t>
  </si>
  <si>
    <t>Мурзагалиев Тимур Маратович</t>
  </si>
  <si>
    <t>Коваленко Сергей Александрович</t>
  </si>
  <si>
    <t>Игнатьевна Анна Леонидовна</t>
  </si>
  <si>
    <t>МБОУ "МЭЛ им. Шнитке"</t>
  </si>
  <si>
    <t>Мотавкина Светлана Сергеевна</t>
  </si>
  <si>
    <t>Богомолова Яна Владимировна</t>
  </si>
  <si>
    <t>Горшенева Алиса Игоревна</t>
  </si>
  <si>
    <t>Квинт Стефани Пауль</t>
  </si>
  <si>
    <t>Мокрушина Полина Николаевна</t>
  </si>
  <si>
    <t>Чебатуркина Варвара Александровна</t>
  </si>
  <si>
    <t>Абраменко Дарья Константиновна</t>
  </si>
  <si>
    <t>Гончарова Арина Владимировна</t>
  </si>
  <si>
    <t>Озбаш Джелина Хале</t>
  </si>
  <si>
    <t>Сергеева Екатерина Сергеевна</t>
  </si>
  <si>
    <t>Сенющкин Данила Алексеевич</t>
  </si>
  <si>
    <t>Смирнова Вероника Александровна</t>
  </si>
  <si>
    <t>Фролова Анфиса Александровна</t>
  </si>
  <si>
    <t>Лозовская Александра Александровна</t>
  </si>
  <si>
    <t>Соловьева Анастасия Игоревна</t>
  </si>
  <si>
    <t>Смирнов Иван Вадимович</t>
  </si>
  <si>
    <t>МОУ "СОШ п.им.К.Макса"</t>
  </si>
  <si>
    <t>Дунаева Валентина Евгеньевна</t>
  </si>
  <si>
    <t>Баралиев Никита Нариманович</t>
  </si>
  <si>
    <t>Давыдов Денис Дмитриевич</t>
  </si>
  <si>
    <t>Кучеров Владимир Викторович</t>
  </si>
  <si>
    <t>Муслимова Лидия Руслановна</t>
  </si>
  <si>
    <t>Акчурин Руслан Дамирович</t>
  </si>
  <si>
    <t>Марова Анна Андреевна</t>
  </si>
  <si>
    <t>Сердюков Павел Павлович</t>
  </si>
  <si>
    <t>Ермуканова Лиана Нургалиевна</t>
  </si>
  <si>
    <t>Винтулькина Кристина Алексеевна</t>
  </si>
  <si>
    <t>Досова Диляра Алексеевна</t>
  </si>
  <si>
    <t>Измайлова Альфия Индаровна</t>
  </si>
  <si>
    <t>Королев Данил Сергеевич</t>
  </si>
  <si>
    <t>Нурзова Айжан Давлетовна</t>
  </si>
  <si>
    <t>Червякова Яна Александровна</t>
  </si>
  <si>
    <t>Этюева Эвелина Олеговна</t>
  </si>
  <si>
    <t>Яковлева Екатерина Валерьевна</t>
  </si>
  <si>
    <t>Посохов Иван Александрович</t>
  </si>
  <si>
    <t>Миронова Екатерина Евгеньевна</t>
  </si>
  <si>
    <t>Мулдашева Дарина Ержановна</t>
  </si>
  <si>
    <t>Никулин Данила Дмитриевич</t>
  </si>
  <si>
    <t>Отрох Никита Сергеевич</t>
  </si>
  <si>
    <t>МБОУ "ООШ с.Подстепное"</t>
  </si>
  <si>
    <t>Петрова Марина Юрьевна</t>
  </si>
  <si>
    <t>Заварзина Снежана Куанышевна</t>
  </si>
  <si>
    <t>Афанасьевна Анна Сергеевна</t>
  </si>
  <si>
    <t>Красикова Кристина Андреевна</t>
  </si>
  <si>
    <t>Малютин Денис Сергеевич</t>
  </si>
  <si>
    <t>Чогандарян Ариадна Альбертовна</t>
  </si>
  <si>
    <t>Болтенков Михаил Владимирович</t>
  </si>
  <si>
    <t>Вагнер Максим Вячеславович</t>
  </si>
  <si>
    <t>Зинченко Виктория Евгеньевна</t>
  </si>
  <si>
    <t>Петрова Светлана Александровна</t>
  </si>
  <si>
    <t>Авакян Вероника Давыдовна</t>
  </si>
  <si>
    <t>Григоревская вероника Сергеевна</t>
  </si>
  <si>
    <t>Королева Виктория Александровна</t>
  </si>
  <si>
    <t>Плотникова Елизавета Евгеньевна</t>
  </si>
  <si>
    <t>Филатов Андрей Владимирович</t>
  </si>
  <si>
    <t>Попова Вероника Дмитриевна</t>
  </si>
  <si>
    <t>МБОУ "СОШ №33"</t>
  </si>
  <si>
    <t>Соленкова Наталья Николаевна</t>
  </si>
  <si>
    <t>Шаповалова Дарья Михайловна</t>
  </si>
  <si>
    <t>Фисенко Виктория Дмитриевна</t>
  </si>
  <si>
    <t>Белова Валерия Алексеевна</t>
  </si>
  <si>
    <t>Щербак Жанна Алексеевна</t>
  </si>
  <si>
    <t>Посыпайло Игорь Дмитриевич</t>
  </si>
  <si>
    <t>Плохушко Андрей Александрович</t>
  </si>
  <si>
    <t>Саломатова Наталья Сергеевна</t>
  </si>
  <si>
    <t>Дубовский Владислав Александрович</t>
  </si>
  <si>
    <t>Капролова Алина Сергеевна</t>
  </si>
  <si>
    <t>Комленкова Ксения Алексеевна</t>
  </si>
  <si>
    <t>Пасюгин Артемий Витальевич</t>
  </si>
  <si>
    <t>Сашкин Еремей Олегович</t>
  </si>
  <si>
    <t>Ремизова Дарья Ильинична</t>
  </si>
  <si>
    <t>Шабаева Маргарита Владиславовна</t>
  </si>
  <si>
    <t>Максимов Глеб Денисович</t>
  </si>
  <si>
    <t>Волков Роман Алексеевич</t>
  </si>
  <si>
    <t>Кабалов Никита Дмитриевич</t>
  </si>
  <si>
    <t>Курицына Злата Сергеевна</t>
  </si>
  <si>
    <t>Щенников Станислав Дмитриевич</t>
  </si>
  <si>
    <t>Макарова Марина Николаевна</t>
  </si>
  <si>
    <t>Дьяченко Кристина Денисовна</t>
  </si>
  <si>
    <t>Харьковский Ростислав Максимович</t>
  </si>
  <si>
    <t>Курская Ангелина Александровна</t>
  </si>
  <si>
    <t>Бердышева Альбина Альбертовна</t>
  </si>
  <si>
    <t>Настасин Александр Владимирович</t>
  </si>
  <si>
    <t>Данилочкина ЕвгенияДенисовна</t>
  </si>
  <si>
    <t>Кудасова Ангелина Васильевна</t>
  </si>
  <si>
    <t>Арипова Диана Сейткалиевна</t>
  </si>
  <si>
    <t>Белоусов Егор Сергеевич</t>
  </si>
  <si>
    <t>Мартянов Макарий Вадимович</t>
  </si>
  <si>
    <t>Медведев Илья Денисович</t>
  </si>
  <si>
    <t>Ахметов Игорь Андреевич</t>
  </si>
  <si>
    <t>Романюта Арсений Сергеевич</t>
  </si>
  <si>
    <t>Иванова София Сергеевна</t>
  </si>
  <si>
    <t>Алтасина Арина Дмитриевна</t>
  </si>
  <si>
    <t>Лихачев Арсений Александрович</t>
  </si>
  <si>
    <t>Соловьев Дмитрий Алексеевич</t>
  </si>
  <si>
    <t>Хорошкин Масим Алексеевич</t>
  </si>
  <si>
    <t>Козляковский Александр Викторович</t>
  </si>
  <si>
    <t>Капиштарь Иван Николаевич</t>
  </si>
  <si>
    <t>Сляпухина Виктория Александровна</t>
  </si>
  <si>
    <t>Аржанова Надежда Сергеевна</t>
  </si>
  <si>
    <t>Ефимова Екатерина Олеговна</t>
  </si>
  <si>
    <t>Ермакова Татьяна Юрьевна</t>
  </si>
  <si>
    <t>Паршутина Анна Андреевна</t>
  </si>
  <si>
    <t>Волков Тимофей Михайлович</t>
  </si>
  <si>
    <t>Горожанина Патрина Денисовна</t>
  </si>
  <si>
    <t>Шилкин Даниил Алексеевич</t>
  </si>
  <si>
    <t>Полозов Олег Дмитриевич</t>
  </si>
  <si>
    <t>Дерябин Даниил Александрович</t>
  </si>
  <si>
    <t>Агеев Александр Александрович</t>
  </si>
  <si>
    <t>Портенко Полина Николаевна</t>
  </si>
  <si>
    <t>Дрозденко Илья Денисович</t>
  </si>
  <si>
    <t>Филиппова Валерия Игоревна</t>
  </si>
  <si>
    <t>Титова Дарья Дмитриевна</t>
  </si>
  <si>
    <t>Жюзина Дария Александровна</t>
  </si>
  <si>
    <t>Панин Иван Алексеевич</t>
  </si>
  <si>
    <t>Трухманова Анна Сергеевна</t>
  </si>
  <si>
    <t>Сафарова Ксения Армановна</t>
  </si>
  <si>
    <t>Канищева Лидия Руслановна</t>
  </si>
  <si>
    <t>Ровенская Милена Руслановна</t>
  </si>
  <si>
    <t>Арсланова София Маратовна</t>
  </si>
  <si>
    <t>Кривчикова Екатерина Алексеевна</t>
  </si>
  <si>
    <t>Пироженко Анастасия Евгеньевна</t>
  </si>
  <si>
    <t>Галушко Анастасия Александровна</t>
  </si>
  <si>
    <t>Воробьева Анастасия Николаевна</t>
  </si>
  <si>
    <t>Карпенко Данила Сергеевич</t>
  </si>
  <si>
    <t>Думенко Валерия Вадимовна</t>
  </si>
  <si>
    <t>МОУ "СОШ с.Широкополье"</t>
  </si>
  <si>
    <t>Абкулова А.Ш.</t>
  </si>
  <si>
    <t>Карелин Марат Николаевич</t>
  </si>
  <si>
    <t>Асимова Камила Казбековна</t>
  </si>
  <si>
    <t>Дюдюкина Диана Петровна</t>
  </si>
  <si>
    <t>Мусинова Анастасия Ербулатовна</t>
  </si>
  <si>
    <t>Сычёва Виктория Кахрамовна</t>
  </si>
  <si>
    <t>Карелина Ксения Николаевна</t>
  </si>
  <si>
    <t>Радионенко Арина Устиновна</t>
  </si>
  <si>
    <t>Фролов Дмитрий Олегович</t>
  </si>
  <si>
    <t>Нурматов Салават Рустамович</t>
  </si>
  <si>
    <t>Нигматулина Арина Рафисовна</t>
  </si>
  <si>
    <t>МОУ "СОШ п.Бурный"</t>
  </si>
  <si>
    <t>Шрайнер Евгений Александрович</t>
  </si>
  <si>
    <t>Ноль Милена Владимировна</t>
  </si>
  <si>
    <t>Искакова Альбина Жантасовна</t>
  </si>
  <si>
    <t>Воробьев Дмитрий Викторович</t>
  </si>
  <si>
    <t>Таранов Юрий Сергеевич</t>
  </si>
  <si>
    <t>Саидова Мадина Сухронбовна</t>
  </si>
  <si>
    <t>Китаев Роман Алексеевич</t>
  </si>
  <si>
    <t>Салимова Аида Жимоголовна</t>
  </si>
  <si>
    <t>МОУ "СОШ с.Терновка"</t>
  </si>
  <si>
    <t>Улитина Елена Васильевна</t>
  </si>
  <si>
    <t>Горелова Евгения Николаевна</t>
  </si>
  <si>
    <t>Карагулов Марат Альбертович</t>
  </si>
  <si>
    <t>Саитов Рушан Рафаэльевич</t>
  </si>
  <si>
    <t>Журумбаева Алима Максутовна</t>
  </si>
  <si>
    <t>Исайкина Анастасия Александровна</t>
  </si>
  <si>
    <t>Утагалиева Камила Миндваевна</t>
  </si>
  <si>
    <t>Архипов Виктор Евгеньевич</t>
  </si>
  <si>
    <t>Афонин Максим Валерьевич</t>
  </si>
  <si>
    <t>Болдарев Артем Николпевич</t>
  </si>
  <si>
    <t>МАОУ" СОШ №7"6</t>
  </si>
  <si>
    <t>Бакулина Валерия Валерьевна</t>
  </si>
  <si>
    <t>Куропаткина Софья Сергеевна</t>
  </si>
  <si>
    <t>Марченко Владимир Дмитриевич</t>
  </si>
  <si>
    <t>Круч Диана Дмитриевна</t>
  </si>
  <si>
    <t>Любимцева Таисия Дмитриевна</t>
  </si>
  <si>
    <t>МАОУ" СОШ №7"</t>
  </si>
  <si>
    <t>Моисеев Даниил Владимирович</t>
  </si>
  <si>
    <t>Татосян Гарник Андроникович</t>
  </si>
  <si>
    <t>Бондаренко Николина Николаевна</t>
  </si>
  <si>
    <t>Евсеева Снежана Владимировна</t>
  </si>
  <si>
    <t xml:space="preserve">Рисков Дмитрий Сергеевич </t>
  </si>
  <si>
    <t>Егорова Екатерина Васильевна</t>
  </si>
  <si>
    <t>Нам Валерия Александровна</t>
  </si>
  <si>
    <t xml:space="preserve">Белоусов Иван Андреевич </t>
  </si>
  <si>
    <t>Крылова Дарья Ильинична</t>
  </si>
  <si>
    <t>Пряникова Агата Юрьевна</t>
  </si>
  <si>
    <t>Банников Максим Александрович</t>
  </si>
  <si>
    <t>МОУ "ООШ с. Ленинское""</t>
  </si>
  <si>
    <t>Савиных Людмила Васильевна</t>
  </si>
  <si>
    <t>Ляйс Мария</t>
  </si>
  <si>
    <t>Гордеева Дарья Михайловна</t>
  </si>
  <si>
    <t>Назина Елизавета Максимовна</t>
  </si>
  <si>
    <t>МОУ "СОШ с. Берёзовка"</t>
  </si>
  <si>
    <t>Пухович Валерия Геннадьевна</t>
  </si>
  <si>
    <t>Кокорина Марья Дмитриевна</t>
  </si>
  <si>
    <t>Скуднова Ксения Вадимовна</t>
  </si>
  <si>
    <t>Файзулина Алина Андреевна</t>
  </si>
  <si>
    <t>Кузина Милена Витальевна</t>
  </si>
  <si>
    <t>МОУ "СОШ с.Берёзовка"</t>
  </si>
  <si>
    <t xml:space="preserve">Кузьмина Мария Дмитриевна </t>
  </si>
  <si>
    <t>Бадречев Данил Маратович</t>
  </si>
  <si>
    <t>Сорокиг Дмитрий Олегович</t>
  </si>
  <si>
    <t>МОУ "СОШ п Прилорожный"</t>
  </si>
  <si>
    <t>Нургалиева Людмила Анатольевна</t>
  </si>
  <si>
    <t>Адаева Динара Армановна</t>
  </si>
  <si>
    <t>Юртаева Валерия Алексеевна</t>
  </si>
  <si>
    <t>Гасанов Руслан Заурович</t>
  </si>
  <si>
    <t>Гафурова Кристина Маратовна</t>
  </si>
  <si>
    <t>Пак Софья Сергеевна</t>
  </si>
  <si>
    <t>МОУ "СОШ с. Березовка"</t>
  </si>
  <si>
    <t>Дементьева Мария</t>
  </si>
  <si>
    <t>МОУ "СОШ п. Придорожный"</t>
  </si>
  <si>
    <t>Нургалиева Л.А.</t>
  </si>
  <si>
    <t>Семенов Игорь Анатольевич</t>
  </si>
  <si>
    <t>МОУ " ООШ с. Ленинское"</t>
  </si>
  <si>
    <t>Сафронова Валерия Алексеевна</t>
  </si>
  <si>
    <t>Ночевная Ксения Сергеевна</t>
  </si>
  <si>
    <t>Верещетина Георгий Вадимович</t>
  </si>
  <si>
    <t>Ербулаткин Максим Александрович</t>
  </si>
  <si>
    <t>Тюрина Мария Александровна</t>
  </si>
  <si>
    <t>Пичугин Егор Андреевич</t>
  </si>
  <si>
    <t>Черкасов Дмитрий Андреевич</t>
  </si>
  <si>
    <t>Уханов Никита Андреевич</t>
  </si>
  <si>
    <t>Кокорина Дарья Дмитриевна</t>
  </si>
  <si>
    <t>Галушко Светлана Александровна</t>
  </si>
  <si>
    <t>Турковских Даниил Иванович</t>
  </si>
  <si>
    <t>Харченко Андрей Романович</t>
  </si>
  <si>
    <t>МОУ "ООШ с. Ленинское"</t>
  </si>
  <si>
    <t>Вихрева Татьяна Юрьевна</t>
  </si>
  <si>
    <t>Яковенко Александр Андреевич</t>
  </si>
  <si>
    <t>Бердников Максим Александрович</t>
  </si>
  <si>
    <t>МОУ "СОШ п. им. К. Маркса"</t>
  </si>
  <si>
    <t>Самсонова Ольга Андреевна</t>
  </si>
  <si>
    <t>Джикия Долорес Тенгизовна</t>
  </si>
  <si>
    <t>Ганина Екатерина Александровна</t>
  </si>
  <si>
    <t>Демченко Наталья Алексеевна</t>
  </si>
  <si>
    <t>Ковалев Сергей Олегович</t>
  </si>
  <si>
    <t>Черемухин Антон Денисович</t>
  </si>
  <si>
    <t>Морозов Даниил Игоревич</t>
  </si>
  <si>
    <t>МОУ "СОШ с. Придорожный"</t>
  </si>
  <si>
    <t>Демешко Е.В.</t>
  </si>
  <si>
    <t>Мустанаева Элина Алихановна</t>
  </si>
  <si>
    <t>Королева Анастасия Сергеевна</t>
  </si>
  <si>
    <t>МОУ "СОШ п. им. К. Маркса</t>
  </si>
  <si>
    <t>Левина Виктория</t>
  </si>
  <si>
    <t>Бачулин Валерий Олегович</t>
  </si>
  <si>
    <t>Уразметов Дамир Булатович</t>
  </si>
  <si>
    <t>Абрамчук Ксения Витальевна</t>
  </si>
  <si>
    <t>Каманина Татьяна Дмитриевна</t>
  </si>
  <si>
    <t>2.,5</t>
  </si>
  <si>
    <t>Члены жюри:</t>
  </si>
  <si>
    <r>
      <t xml:space="preserve">         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Ревина Наталья Николаевна, учитель географии  МБОУ «СОШ № 32»</t>
    </r>
  </si>
  <si>
    <r>
      <t xml:space="preserve">         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Осипова Любовь Юрьевна, учитель географии МОУ «СОШ №12»</t>
    </r>
  </si>
  <si>
    <r>
      <t xml:space="preserve">         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Решетникова Светлана Евгеньевна, учитель географии МБОУ «СОШ №1»</t>
    </r>
  </si>
  <si>
    <r>
      <t xml:space="preserve">         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Трибунская Марина Владимировна, учитель географии МБОУ «СОШ №30»</t>
    </r>
  </si>
  <si>
    <r>
      <t xml:space="preserve">         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Болдырева Галина Владимировна, учитель географии МОУ «СОШ №21»</t>
    </r>
  </si>
  <si>
    <r>
      <t xml:space="preserve">         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Бармакова Багида Зейнуловна, учитель географии МОУ «Школа нового века»</t>
    </r>
  </si>
  <si>
    <r>
      <t xml:space="preserve">         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Чеботарь Ирина Александровна, учитель географии МОУ «СОШ №19»</t>
    </r>
  </si>
  <si>
    <r>
      <t xml:space="preserve">          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Полякова Наталья Викторовна, учитель географии МОУ «СОШ с. Шумейка»</t>
    </r>
  </si>
  <si>
    <r>
      <t xml:space="preserve">         10.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Князева Ольга Николаевна, учитель географии МОУ «СОШ №24»</t>
    </r>
  </si>
  <si>
    <r>
      <t xml:space="preserve">         11.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Ивлиева Ольга Павловна, учитель географии МОУ «СОШ с Новопушкинское»</t>
    </r>
  </si>
  <si>
    <r>
      <t xml:space="preserve">         13.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Карасева Ксения Олеговна, учитель географии МОУ «ООШ №10»</t>
    </r>
  </si>
  <si>
    <r>
      <t xml:space="preserve">         12.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Семенова Светлана Петровна, учитель географии МОУ «СОШ № 21»</t>
    </r>
  </si>
  <si>
    <r>
      <t xml:space="preserve">         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Воробьева Татьяна Валентиновна, учитель географии МБОУ «СОШ №18»</t>
    </r>
  </si>
  <si>
    <r>
      <t xml:space="preserve">         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Кузьмина Наталья Николаевна, учитель географии МБОУ «СОШ №18»</t>
    </r>
  </si>
  <si>
    <r>
      <t xml:space="preserve">         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Клюева Наталья Леонидовна, учитель географии МБОУ «СОШ №4»</t>
    </r>
  </si>
  <si>
    <r>
      <t xml:space="preserve">         17.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Давыдова Татьяна Борисовна, учитель географии МБОУ «СОШ с. Красный Яр»</t>
    </r>
  </si>
  <si>
    <r>
      <t xml:space="preserve">        18.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Егоров Константин Владиславович, учитель географии МБОУ «СОШ №5»</t>
    </r>
  </si>
  <si>
    <r>
      <t xml:space="preserve">        19.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Соленкова Наталья Николаевна, учитель географии МБОУ «СОШ №33»</t>
    </r>
  </si>
  <si>
    <r>
      <t xml:space="preserve">        20.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Баранова Галина Евгеньевна, учитель географии МБОУ «СОШ № 15»</t>
    </r>
  </si>
  <si>
    <r>
      <rPr>
        <u/>
        <sz val="14"/>
        <color theme="1"/>
        <rFont val="Times New Roman"/>
        <family val="1"/>
        <charset val="204"/>
      </rPr>
      <t xml:space="preserve">Председатель жюри </t>
    </r>
    <r>
      <rPr>
        <sz val="14"/>
        <color theme="1"/>
        <rFont val="Times New Roman"/>
        <family val="1"/>
        <charset val="204"/>
      </rP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 xml:space="preserve">Борцова Оксана Юрьевна, руководитель РМО, учитель географии МБОУ «СОШ №1» </t>
    </r>
  </si>
  <si>
    <t>Михатова Злата Алексеевна</t>
  </si>
  <si>
    <t>Лацков Федор Николаевич</t>
  </si>
  <si>
    <t>Карабут Виктория Алексеевна</t>
  </si>
  <si>
    <t>макс 66</t>
  </si>
  <si>
    <t>макс 100</t>
  </si>
  <si>
    <t>Победитель</t>
  </si>
  <si>
    <t>Призёр</t>
  </si>
  <si>
    <t xml:space="preserve">участник </t>
  </si>
  <si>
    <t>Призер</t>
  </si>
  <si>
    <t>Участник</t>
  </si>
  <si>
    <t>Александров Дмитрий Алексеевич</t>
  </si>
  <si>
    <t>Протокол заседания жюри  школьного  этапа всероссийской олимпиады школьников по ГЕОГРАФИИ  в 2019-2020 учебном году</t>
  </si>
  <si>
    <t>Энгельсский район</t>
  </si>
  <si>
    <t>08.10.2019 г.</t>
  </si>
  <si>
    <t>Присутствовали: 20 членов жюри</t>
  </si>
  <si>
    <t>Отсутствовали: 0</t>
  </si>
  <si>
    <t xml:space="preserve">Решили: утвердить результаты школьного этапа ВсОШ </t>
  </si>
  <si>
    <t>Повестка: утверждение результатов школьного этапа ВсОШ</t>
  </si>
  <si>
    <t xml:space="preserve"> Решили: утвердить результаты школьного этапа ВсОШ </t>
  </si>
  <si>
    <r>
      <rPr>
        <u/>
        <sz val="11"/>
        <color theme="1"/>
        <rFont val="Times New Roman"/>
        <family val="1"/>
        <charset val="204"/>
      </rPr>
      <t xml:space="preserve">Председатель жюри </t>
    </r>
    <r>
      <rPr>
        <sz val="11"/>
        <color theme="1"/>
        <rFont val="Times New Roman"/>
        <family val="1"/>
        <charset val="204"/>
      </rPr>
      <t xml:space="preserve">1.     Борцова Оксана Юрьевна, руководитель РМО, учитель географии МБОУ «СОШ №1» </t>
    </r>
  </si>
  <si>
    <t xml:space="preserve">         2.     Ревина Наталья Николаевна, учитель географии  МБОУ «СОШ № 32»</t>
  </si>
  <si>
    <t xml:space="preserve">         3.     Осипова Любовь Юрьевна, учитель географии МОУ «СОШ №12»</t>
  </si>
  <si>
    <t xml:space="preserve">         4.     Решетникова Светлана Евгеньевна, учитель географии МБОУ «СОШ №1»</t>
  </si>
  <si>
    <t xml:space="preserve">         5.     Трибунская Марина Владимировна, учитель географии МБОУ «СОШ №30»</t>
  </si>
  <si>
    <t xml:space="preserve">         6.     Болдырева Галина Владимировна, учитель географии МОУ «СОШ №21»</t>
  </si>
  <si>
    <t xml:space="preserve">         7.     Бармакова Багида Зейнуловна, учитель географии МОУ «Школа нового века»</t>
  </si>
  <si>
    <t xml:space="preserve">         8.     Чеботарь Ирина Александровна, учитель географии МОУ «СОШ №19»</t>
  </si>
  <si>
    <t xml:space="preserve">          9.     Полякова Наталья Викторовна, учитель географии МОУ «СОШ с. Шумейка»</t>
  </si>
  <si>
    <t xml:space="preserve">         10.  Князева Ольга Николаевна, учитель географии МОУ «СОШ №24»</t>
  </si>
  <si>
    <t xml:space="preserve">         11.  Ивлиева Ольга Павловна, учитель географии МОУ «СОШ с Новопушкинское»</t>
  </si>
  <si>
    <t xml:space="preserve">         12.  Семенова Светлана Петровна, учитель географии МОУ «СОШ № 21»</t>
  </si>
  <si>
    <t xml:space="preserve">         13.  Карасева Ксения Олеговна, учитель географии МОУ «ООШ №10»</t>
  </si>
  <si>
    <t xml:space="preserve">         14.   Воробьева Татьяна Валентиновна, учитель географии МБОУ «СОШ №18»</t>
  </si>
  <si>
    <t xml:space="preserve">         15.  Кузьмина Наталья Николаевна, учитель географии МБОУ «СОШ №18»</t>
  </si>
  <si>
    <t xml:space="preserve">         16.  Клюева Наталья Леонидовна, учитель географии МБОУ «СОШ №4»</t>
  </si>
  <si>
    <t xml:space="preserve">         17.  Давыдова Татьяна Борисовна, учитель географии МБОУ «СОШ с. Красный Яр»</t>
  </si>
  <si>
    <t xml:space="preserve">        18.   Егоров Константин Владиславович, учитель географии МБОУ «СОШ №5»</t>
  </si>
  <si>
    <t xml:space="preserve">        19.   Соленкова Наталья Николаевна, учитель географии МБОУ «СОШ №33»</t>
  </si>
  <si>
    <t xml:space="preserve">        20.  Баранова Галина Евгеньевна, учитель географии МБОУ «СОШ № 15»</t>
  </si>
  <si>
    <r>
      <t xml:space="preserve">                                                               </t>
    </r>
    <r>
      <rPr>
        <b/>
        <sz val="11"/>
        <color theme="1"/>
        <rFont val="Times New Roman"/>
        <family val="1"/>
        <charset val="204"/>
      </rPr>
      <t>Протокол заседания жюри  школьного  этапа всероссийской олимпиады школьников по ГЕОГРАФИИ  в 2019-2020 учебном году</t>
    </r>
  </si>
  <si>
    <t>ПРОТОКОЛ  заседания жюри школьного  этапа всероссийской олимпиады школьников по ГЕОГРАФИИ  в 2019-2020 учебном году</t>
  </si>
  <si>
    <t xml:space="preserve">                                      Протокол заседания жюри  школьного  этапа всероссийской олимпиады школьников по ГЕОГРАФИИ  в 2019-2020 учебном году</t>
  </si>
  <si>
    <r>
      <t xml:space="preserve">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>Протокол заседания жюри  школьного  этапа всероссийской олимпиады школьников по ГЕОГРАФИИ  в 2019-2020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</si>
</sst>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26"/>
      <color rgb="FFFF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6" fillId="2" borderId="5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Protection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2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indent="5"/>
    </xf>
    <xf numFmtId="0" fontId="1" fillId="0" borderId="0" xfId="0" applyFont="1" applyAlignment="1"/>
    <xf numFmtId="0" fontId="1" fillId="0" borderId="0" xfId="0" applyFont="1" applyFill="1" applyAlignment="1" applyProtection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6" xfId="0" applyFont="1" applyBorder="1" applyAlignment="1">
      <alignment wrapText="1"/>
    </xf>
    <xf numFmtId="0" fontId="19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Protection="1"/>
    <xf numFmtId="0" fontId="12" fillId="0" borderId="0" xfId="0" applyFont="1" applyAlignment="1">
      <alignment horizontal="left" indent="5"/>
    </xf>
    <xf numFmtId="0" fontId="12" fillId="0" borderId="0" xfId="0" applyFont="1" applyAlignment="1"/>
    <xf numFmtId="0" fontId="12" fillId="0" borderId="0" xfId="0" applyFont="1" applyFill="1" applyAlignment="1" applyProtection="1"/>
    <xf numFmtId="0" fontId="6" fillId="0" borderId="0" xfId="0" applyFont="1"/>
    <xf numFmtId="0" fontId="12" fillId="0" borderId="2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21" fillId="0" borderId="2" xfId="0" applyFont="1" applyBorder="1" applyAlignment="1">
      <alignment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4" fillId="0" borderId="2" xfId="0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9" fillId="2" borderId="2" xfId="0" applyFont="1" applyFill="1" applyBorder="1" applyAlignment="1">
      <alignment vertical="center" wrapText="1"/>
    </xf>
    <xf numFmtId="0" fontId="8" fillId="0" borderId="0" xfId="0" applyFont="1"/>
    <xf numFmtId="0" fontId="26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6" fillId="0" borderId="0" xfId="0" applyFont="1" applyAlignment="1">
      <alignment horizontal="left"/>
    </xf>
    <xf numFmtId="0" fontId="0" fillId="0" borderId="0" xfId="0" applyAlignment="1"/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M18"/>
    </sheetView>
  </sheetViews>
  <sheetFormatPr defaultRowHeight="15" x14ac:dyDescent="0.25"/>
  <sheetData>
    <row r="1" spans="1:13" x14ac:dyDescent="0.25">
      <c r="A1" s="150" t="s">
        <v>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 x14ac:dyDescent="0.2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3" x14ac:dyDescent="0.25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 ht="134.25" customHeight="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</sheetData>
  <mergeCells count="1">
    <mergeCell ref="A1:M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48"/>
  <sheetViews>
    <sheetView workbookViewId="0">
      <selection activeCell="B23" sqref="B23:F24"/>
    </sheetView>
  </sheetViews>
  <sheetFormatPr defaultRowHeight="15.75" x14ac:dyDescent="0.25"/>
  <cols>
    <col min="1" max="1" width="4.7109375" style="39" customWidth="1"/>
    <col min="2" max="2" width="19.42578125" style="39" customWidth="1"/>
    <col min="3" max="3" width="12.7109375" style="33" customWidth="1"/>
    <col min="4" max="4" width="23.85546875" style="33" customWidth="1"/>
    <col min="5" max="5" width="10.28515625" style="33" customWidth="1"/>
    <col min="6" max="6" width="29.140625" style="40" customWidth="1"/>
    <col min="7" max="7" width="11.140625" style="39" customWidth="1"/>
    <col min="8" max="12" width="4.140625" style="39" customWidth="1"/>
    <col min="13" max="13" width="10.5703125" style="44" customWidth="1"/>
    <col min="14" max="14" width="6.42578125" style="39" customWidth="1"/>
    <col min="15" max="15" width="7.42578125" style="39" customWidth="1"/>
    <col min="16" max="16" width="9.28515625" style="39" customWidth="1"/>
    <col min="17" max="17" width="15.140625" style="45" customWidth="1"/>
    <col min="18" max="16384" width="9.140625" style="39"/>
  </cols>
  <sheetData>
    <row r="1" spans="1:18" s="83" customFormat="1" x14ac:dyDescent="0.25">
      <c r="B1" s="123" t="s">
        <v>1195</v>
      </c>
      <c r="C1" s="33"/>
      <c r="D1" s="33"/>
      <c r="E1" s="33"/>
      <c r="F1" s="84"/>
      <c r="M1" s="44"/>
      <c r="Q1" s="45"/>
    </row>
    <row r="2" spans="1:18" s="83" customFormat="1" x14ac:dyDescent="0.25">
      <c r="B2" s="83" t="s">
        <v>1167</v>
      </c>
      <c r="C2" s="33"/>
      <c r="D2" s="33"/>
      <c r="E2" s="33"/>
      <c r="F2" s="84"/>
      <c r="M2" s="44"/>
      <c r="Q2" s="45"/>
    </row>
    <row r="3" spans="1:18" s="83" customFormat="1" x14ac:dyDescent="0.25">
      <c r="B3" s="83" t="s">
        <v>1168</v>
      </c>
      <c r="C3" s="33"/>
      <c r="D3" s="33"/>
      <c r="E3" s="33"/>
      <c r="F3" s="84"/>
      <c r="M3" s="44"/>
      <c r="Q3" s="45"/>
    </row>
    <row r="4" spans="1:18" s="83" customFormat="1" x14ac:dyDescent="0.25">
      <c r="B4" s="83" t="s">
        <v>1169</v>
      </c>
      <c r="C4" s="33"/>
      <c r="D4" s="33"/>
      <c r="E4" s="33"/>
      <c r="F4" s="84"/>
      <c r="M4" s="44"/>
      <c r="Q4" s="45"/>
    </row>
    <row r="5" spans="1:18" s="83" customFormat="1" x14ac:dyDescent="0.25">
      <c r="B5" s="83" t="s">
        <v>1170</v>
      </c>
      <c r="C5" s="33"/>
      <c r="D5" s="33"/>
      <c r="E5" s="33"/>
      <c r="F5" s="84"/>
      <c r="M5" s="44"/>
      <c r="Q5" s="45"/>
    </row>
    <row r="6" spans="1:18" s="83" customFormat="1" x14ac:dyDescent="0.25">
      <c r="B6" s="83" t="s">
        <v>1172</v>
      </c>
      <c r="C6" s="33"/>
      <c r="D6" s="33"/>
      <c r="E6" s="33"/>
      <c r="F6" s="84"/>
      <c r="M6" s="44"/>
      <c r="Q6" s="45"/>
    </row>
    <row r="7" spans="1:18" s="83" customFormat="1" x14ac:dyDescent="0.25">
      <c r="B7" s="83" t="s">
        <v>1171</v>
      </c>
      <c r="C7" s="33"/>
      <c r="D7" s="33"/>
      <c r="E7" s="33"/>
      <c r="F7" s="84"/>
      <c r="M7" s="44"/>
      <c r="Q7" s="45"/>
    </row>
    <row r="8" spans="1:18" s="41" customFormat="1" ht="35.25" customHeight="1" x14ac:dyDescent="0.25">
      <c r="A8" s="154" t="s">
        <v>0</v>
      </c>
      <c r="B8" s="154" t="s">
        <v>1</v>
      </c>
      <c r="C8" s="156" t="s">
        <v>10</v>
      </c>
      <c r="D8" s="154" t="s">
        <v>2</v>
      </c>
      <c r="E8" s="154" t="s">
        <v>9</v>
      </c>
      <c r="F8" s="154" t="s">
        <v>3</v>
      </c>
      <c r="G8" s="141" t="s">
        <v>11</v>
      </c>
      <c r="H8" s="87" t="s">
        <v>12</v>
      </c>
      <c r="I8" s="87"/>
      <c r="J8" s="87"/>
      <c r="K8" s="87"/>
      <c r="L8" s="87"/>
      <c r="M8" s="88" t="s">
        <v>1158</v>
      </c>
      <c r="N8" s="89"/>
      <c r="O8" s="89"/>
      <c r="P8" s="89"/>
      <c r="Q8" s="8"/>
    </row>
    <row r="9" spans="1:18" s="41" customFormat="1" ht="31.5" hidden="1" customHeight="1" x14ac:dyDescent="0.25">
      <c r="A9" s="155"/>
      <c r="B9" s="155"/>
      <c r="C9" s="157"/>
      <c r="D9" s="155"/>
      <c r="E9" s="155"/>
      <c r="F9" s="155"/>
      <c r="G9" s="90"/>
      <c r="H9" s="90">
        <v>1</v>
      </c>
      <c r="I9" s="90">
        <v>2</v>
      </c>
      <c r="J9" s="89">
        <v>3</v>
      </c>
      <c r="K9" s="89">
        <v>4</v>
      </c>
      <c r="L9" s="90">
        <v>5</v>
      </c>
      <c r="M9" s="91" t="s">
        <v>4</v>
      </c>
      <c r="N9" s="92" t="s">
        <v>5</v>
      </c>
      <c r="O9" s="92" t="s">
        <v>6</v>
      </c>
      <c r="P9" s="92" t="s">
        <v>7</v>
      </c>
      <c r="Q9" s="38" t="s">
        <v>8</v>
      </c>
    </row>
    <row r="10" spans="1:18" s="43" customFormat="1" ht="30" hidden="1" x14ac:dyDescent="0.25">
      <c r="A10" s="96">
        <v>1</v>
      </c>
      <c r="B10" s="55" t="s">
        <v>14</v>
      </c>
      <c r="C10" s="96">
        <v>5015</v>
      </c>
      <c r="D10" s="52" t="s">
        <v>15</v>
      </c>
      <c r="E10" s="96">
        <v>5</v>
      </c>
      <c r="F10" s="53" t="s">
        <v>16</v>
      </c>
      <c r="G10" s="124">
        <v>13</v>
      </c>
      <c r="H10" s="124">
        <v>5</v>
      </c>
      <c r="I10" s="124">
        <v>2.5</v>
      </c>
      <c r="J10" s="124">
        <v>3</v>
      </c>
      <c r="K10" s="124">
        <v>1</v>
      </c>
      <c r="L10" s="124">
        <v>4</v>
      </c>
      <c r="M10" s="125">
        <v>53</v>
      </c>
      <c r="N10" s="102"/>
      <c r="O10" s="102"/>
      <c r="P10" s="102">
        <v>1</v>
      </c>
      <c r="Q10" s="23" t="s">
        <v>1160</v>
      </c>
      <c r="R10" s="42"/>
    </row>
    <row r="11" spans="1:18" s="43" customFormat="1" ht="45" hidden="1" x14ac:dyDescent="0.25">
      <c r="A11" s="96">
        <v>2</v>
      </c>
      <c r="B11" s="55" t="s">
        <v>17</v>
      </c>
      <c r="C11" s="96">
        <v>5009</v>
      </c>
      <c r="D11" s="52" t="s">
        <v>15</v>
      </c>
      <c r="E11" s="96">
        <v>5</v>
      </c>
      <c r="F11" s="53" t="s">
        <v>16</v>
      </c>
      <c r="G11" s="124">
        <v>15</v>
      </c>
      <c r="H11" s="124">
        <v>5</v>
      </c>
      <c r="I11" s="124">
        <v>2.5</v>
      </c>
      <c r="J11" s="124">
        <v>2</v>
      </c>
      <c r="K11" s="124">
        <v>0</v>
      </c>
      <c r="L11" s="124">
        <v>5</v>
      </c>
      <c r="M11" s="125">
        <v>47</v>
      </c>
      <c r="N11" s="102"/>
      <c r="O11" s="102"/>
      <c r="P11" s="102">
        <v>2</v>
      </c>
      <c r="Q11" s="23" t="s">
        <v>1161</v>
      </c>
    </row>
    <row r="12" spans="1:18" s="43" customFormat="1" ht="30" hidden="1" x14ac:dyDescent="0.25">
      <c r="A12" s="96">
        <v>3</v>
      </c>
      <c r="B12" s="55" t="s">
        <v>41</v>
      </c>
      <c r="C12" s="52">
        <v>5090</v>
      </c>
      <c r="D12" s="52" t="s">
        <v>42</v>
      </c>
      <c r="E12" s="96">
        <v>5</v>
      </c>
      <c r="F12" s="53" t="s">
        <v>43</v>
      </c>
      <c r="G12" s="124">
        <v>12</v>
      </c>
      <c r="H12" s="124">
        <v>2.5</v>
      </c>
      <c r="I12" s="124">
        <v>0</v>
      </c>
      <c r="J12" s="124">
        <v>0</v>
      </c>
      <c r="K12" s="124">
        <v>0</v>
      </c>
      <c r="L12" s="124">
        <v>0</v>
      </c>
      <c r="M12" s="125">
        <v>46</v>
      </c>
      <c r="N12" s="102"/>
      <c r="O12" s="102"/>
      <c r="P12" s="102">
        <v>3</v>
      </c>
      <c r="Q12" s="23" t="s">
        <v>1161</v>
      </c>
      <c r="R12" s="42"/>
    </row>
    <row r="13" spans="1:18" s="43" customFormat="1" ht="30" hidden="1" x14ac:dyDescent="0.25">
      <c r="A13" s="96">
        <v>4</v>
      </c>
      <c r="B13" s="55" t="s">
        <v>44</v>
      </c>
      <c r="C13" s="52">
        <v>5091</v>
      </c>
      <c r="D13" s="52" t="s">
        <v>42</v>
      </c>
      <c r="E13" s="96">
        <v>5</v>
      </c>
      <c r="F13" s="53" t="s">
        <v>43</v>
      </c>
      <c r="G13" s="124">
        <v>5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5">
        <v>45</v>
      </c>
      <c r="N13" s="102"/>
      <c r="O13" s="102"/>
      <c r="P13" s="102">
        <v>4</v>
      </c>
      <c r="Q13" s="23" t="s">
        <v>1161</v>
      </c>
    </row>
    <row r="14" spans="1:18" s="43" customFormat="1" ht="30" hidden="1" x14ac:dyDescent="0.25">
      <c r="A14" s="96">
        <v>5</v>
      </c>
      <c r="B14" s="55" t="s">
        <v>45</v>
      </c>
      <c r="C14" s="52">
        <v>5092</v>
      </c>
      <c r="D14" s="52" t="s">
        <v>42</v>
      </c>
      <c r="E14" s="96">
        <v>5</v>
      </c>
      <c r="F14" s="53" t="s">
        <v>43</v>
      </c>
      <c r="G14" s="124">
        <v>18</v>
      </c>
      <c r="H14" s="124">
        <v>5</v>
      </c>
      <c r="I14" s="124">
        <v>5</v>
      </c>
      <c r="J14" s="124">
        <v>6</v>
      </c>
      <c r="K14" s="124">
        <v>1</v>
      </c>
      <c r="L14" s="124">
        <v>4</v>
      </c>
      <c r="M14" s="125">
        <v>45</v>
      </c>
      <c r="N14" s="102"/>
      <c r="O14" s="102"/>
      <c r="P14" s="102">
        <v>4</v>
      </c>
      <c r="Q14" s="23" t="s">
        <v>1161</v>
      </c>
    </row>
    <row r="15" spans="1:18" s="43" customFormat="1" ht="30" hidden="1" x14ac:dyDescent="0.25">
      <c r="A15" s="96">
        <v>6</v>
      </c>
      <c r="B15" s="55" t="s">
        <v>46</v>
      </c>
      <c r="C15" s="52">
        <v>5093</v>
      </c>
      <c r="D15" s="52" t="s">
        <v>42</v>
      </c>
      <c r="E15" s="96">
        <v>5</v>
      </c>
      <c r="F15" s="53" t="s">
        <v>43</v>
      </c>
      <c r="G15" s="124">
        <v>21</v>
      </c>
      <c r="H15" s="124">
        <v>5</v>
      </c>
      <c r="I15" s="124">
        <v>6.5</v>
      </c>
      <c r="J15" s="124">
        <v>5</v>
      </c>
      <c r="K15" s="124">
        <v>1</v>
      </c>
      <c r="L15" s="124">
        <v>6</v>
      </c>
      <c r="M15" s="125">
        <v>45</v>
      </c>
      <c r="N15" s="102"/>
      <c r="O15" s="102"/>
      <c r="P15" s="102">
        <v>4</v>
      </c>
      <c r="Q15" s="23" t="s">
        <v>1161</v>
      </c>
      <c r="R15" s="42"/>
    </row>
    <row r="16" spans="1:18" s="43" customFormat="1" ht="30" hidden="1" x14ac:dyDescent="0.25">
      <c r="A16" s="96">
        <v>7</v>
      </c>
      <c r="B16" s="126" t="s">
        <v>74</v>
      </c>
      <c r="C16" s="96">
        <v>5077</v>
      </c>
      <c r="D16" s="96" t="s">
        <v>75</v>
      </c>
      <c r="E16" s="96">
        <v>5</v>
      </c>
      <c r="F16" s="96" t="s">
        <v>76</v>
      </c>
      <c r="G16" s="124">
        <v>18</v>
      </c>
      <c r="H16" s="124">
        <v>2.5</v>
      </c>
      <c r="I16" s="124">
        <v>3</v>
      </c>
      <c r="J16" s="124">
        <v>2</v>
      </c>
      <c r="K16" s="124">
        <v>1</v>
      </c>
      <c r="L16" s="124">
        <v>4</v>
      </c>
      <c r="M16" s="125">
        <v>44.5</v>
      </c>
      <c r="N16" s="102"/>
      <c r="O16" s="102"/>
      <c r="P16" s="102">
        <v>5</v>
      </c>
      <c r="Q16" s="23" t="s">
        <v>1161</v>
      </c>
    </row>
    <row r="17" spans="1:18" s="43" customFormat="1" ht="30" hidden="1" x14ac:dyDescent="0.25">
      <c r="A17" s="96">
        <v>8</v>
      </c>
      <c r="B17" s="126" t="s">
        <v>77</v>
      </c>
      <c r="C17" s="96">
        <v>5076</v>
      </c>
      <c r="D17" s="96" t="s">
        <v>75</v>
      </c>
      <c r="E17" s="96">
        <v>5</v>
      </c>
      <c r="F17" s="96" t="s">
        <v>76</v>
      </c>
      <c r="G17" s="124">
        <v>11</v>
      </c>
      <c r="H17" s="124">
        <v>2.5</v>
      </c>
      <c r="I17" s="124">
        <v>4</v>
      </c>
      <c r="J17" s="124">
        <v>7</v>
      </c>
      <c r="K17" s="124">
        <v>0</v>
      </c>
      <c r="L17" s="124">
        <v>6</v>
      </c>
      <c r="M17" s="125">
        <v>44.5</v>
      </c>
      <c r="N17" s="102"/>
      <c r="O17" s="102"/>
      <c r="P17" s="102">
        <v>5</v>
      </c>
      <c r="Q17" s="23" t="s">
        <v>1161</v>
      </c>
    </row>
    <row r="18" spans="1:18" s="43" customFormat="1" ht="30" hidden="1" x14ac:dyDescent="0.25">
      <c r="A18" s="96">
        <v>9</v>
      </c>
      <c r="B18" s="127" t="s">
        <v>84</v>
      </c>
      <c r="C18" s="96">
        <v>5037</v>
      </c>
      <c r="D18" s="96" t="s">
        <v>85</v>
      </c>
      <c r="E18" s="96">
        <v>5</v>
      </c>
      <c r="F18" s="94" t="s">
        <v>86</v>
      </c>
      <c r="G18" s="124">
        <v>15</v>
      </c>
      <c r="H18" s="124">
        <v>8</v>
      </c>
      <c r="I18" s="124">
        <v>4</v>
      </c>
      <c r="J18" s="124">
        <v>4</v>
      </c>
      <c r="K18" s="124">
        <v>0</v>
      </c>
      <c r="L18" s="124">
        <v>4</v>
      </c>
      <c r="M18" s="125">
        <v>44.5</v>
      </c>
      <c r="N18" s="102"/>
      <c r="O18" s="102"/>
      <c r="P18" s="102">
        <v>5</v>
      </c>
      <c r="Q18" s="23" t="s">
        <v>1161</v>
      </c>
    </row>
    <row r="19" spans="1:18" s="43" customFormat="1" ht="30" hidden="1" x14ac:dyDescent="0.25">
      <c r="A19" s="96">
        <v>10</v>
      </c>
      <c r="B19" s="126" t="s">
        <v>132</v>
      </c>
      <c r="C19" s="96">
        <v>5078</v>
      </c>
      <c r="D19" s="96" t="s">
        <v>133</v>
      </c>
      <c r="E19" s="96">
        <v>5</v>
      </c>
      <c r="F19" s="96" t="s">
        <v>134</v>
      </c>
      <c r="G19" s="124">
        <v>17</v>
      </c>
      <c r="H19" s="124">
        <v>2.5</v>
      </c>
      <c r="I19" s="124">
        <v>6.5</v>
      </c>
      <c r="J19" s="124">
        <v>7</v>
      </c>
      <c r="K19" s="124">
        <v>0</v>
      </c>
      <c r="L19" s="124">
        <v>3</v>
      </c>
      <c r="M19" s="125">
        <v>43.5</v>
      </c>
      <c r="N19" s="102"/>
      <c r="O19" s="102"/>
      <c r="P19" s="102">
        <v>6</v>
      </c>
      <c r="Q19" s="23" t="s">
        <v>1161</v>
      </c>
    </row>
    <row r="20" spans="1:18" s="43" customFormat="1" ht="30" hidden="1" x14ac:dyDescent="0.25">
      <c r="A20" s="96">
        <v>11</v>
      </c>
      <c r="B20" s="126" t="s">
        <v>135</v>
      </c>
      <c r="C20" s="96">
        <v>5079</v>
      </c>
      <c r="D20" s="96" t="s">
        <v>133</v>
      </c>
      <c r="E20" s="96">
        <v>5</v>
      </c>
      <c r="F20" s="96" t="s">
        <v>134</v>
      </c>
      <c r="G20" s="124">
        <v>21</v>
      </c>
      <c r="H20" s="124">
        <v>2.5</v>
      </c>
      <c r="I20" s="124">
        <v>6.5</v>
      </c>
      <c r="J20" s="124">
        <v>7</v>
      </c>
      <c r="K20" s="124">
        <v>1</v>
      </c>
      <c r="L20" s="124">
        <v>8</v>
      </c>
      <c r="M20" s="125">
        <v>43</v>
      </c>
      <c r="N20" s="102"/>
      <c r="O20" s="102"/>
      <c r="P20" s="102">
        <v>7</v>
      </c>
      <c r="Q20" s="23" t="s">
        <v>1161</v>
      </c>
    </row>
    <row r="21" spans="1:18" s="43" customFormat="1" ht="30" hidden="1" x14ac:dyDescent="0.25">
      <c r="A21" s="96">
        <v>12</v>
      </c>
      <c r="B21" s="128" t="s">
        <v>211</v>
      </c>
      <c r="C21" s="128">
        <v>5043</v>
      </c>
      <c r="D21" s="128" t="s">
        <v>212</v>
      </c>
      <c r="E21" s="96">
        <v>5</v>
      </c>
      <c r="F21" s="128" t="s">
        <v>213</v>
      </c>
      <c r="G21" s="124">
        <v>23</v>
      </c>
      <c r="H21" s="124">
        <v>2.5</v>
      </c>
      <c r="I21" s="124">
        <v>7.5</v>
      </c>
      <c r="J21" s="124">
        <v>3</v>
      </c>
      <c r="K21" s="124">
        <v>0</v>
      </c>
      <c r="L21" s="124">
        <v>9</v>
      </c>
      <c r="M21" s="125">
        <v>41.5</v>
      </c>
      <c r="N21" s="102"/>
      <c r="O21" s="102"/>
      <c r="P21" s="102">
        <v>8</v>
      </c>
      <c r="Q21" s="23" t="s">
        <v>1161</v>
      </c>
    </row>
    <row r="22" spans="1:18" s="43" customFormat="1" ht="30" hidden="1" x14ac:dyDescent="0.25">
      <c r="A22" s="96">
        <v>13</v>
      </c>
      <c r="B22" s="128" t="s">
        <v>214</v>
      </c>
      <c r="C22" s="128">
        <v>5044</v>
      </c>
      <c r="D22" s="128" t="s">
        <v>212</v>
      </c>
      <c r="E22" s="96">
        <v>5</v>
      </c>
      <c r="F22" s="128" t="s">
        <v>213</v>
      </c>
      <c r="G22" s="124">
        <v>20</v>
      </c>
      <c r="H22" s="124">
        <v>0</v>
      </c>
      <c r="I22" s="124">
        <v>3.5</v>
      </c>
      <c r="J22" s="124">
        <v>0</v>
      </c>
      <c r="K22" s="124">
        <v>0</v>
      </c>
      <c r="L22" s="124">
        <v>9</v>
      </c>
      <c r="M22" s="125">
        <v>41.5</v>
      </c>
      <c r="N22" s="102"/>
      <c r="O22" s="102"/>
      <c r="P22" s="102">
        <v>8</v>
      </c>
      <c r="Q22" s="23" t="s">
        <v>1161</v>
      </c>
    </row>
    <row r="23" spans="1:18" s="43" customFormat="1" ht="30" x14ac:dyDescent="0.25">
      <c r="A23" s="96">
        <v>14</v>
      </c>
      <c r="B23" s="126" t="s">
        <v>248</v>
      </c>
      <c r="C23" s="96">
        <v>5017</v>
      </c>
      <c r="D23" s="96" t="s">
        <v>249</v>
      </c>
      <c r="E23" s="96">
        <v>5</v>
      </c>
      <c r="F23" s="96" t="s">
        <v>250</v>
      </c>
      <c r="G23" s="124">
        <v>22</v>
      </c>
      <c r="H23" s="124">
        <v>8</v>
      </c>
      <c r="I23" s="124">
        <v>5.5</v>
      </c>
      <c r="J23" s="124">
        <v>3</v>
      </c>
      <c r="K23" s="124">
        <v>4</v>
      </c>
      <c r="L23" s="124">
        <v>2</v>
      </c>
      <c r="M23" s="125">
        <v>40.5</v>
      </c>
      <c r="N23" s="102"/>
      <c r="O23" s="102"/>
      <c r="P23" s="102">
        <v>9</v>
      </c>
      <c r="Q23" s="23" t="s">
        <v>1161</v>
      </c>
    </row>
    <row r="24" spans="1:18" s="43" customFormat="1" ht="30" x14ac:dyDescent="0.25">
      <c r="A24" s="96">
        <v>15</v>
      </c>
      <c r="B24" s="126" t="s">
        <v>251</v>
      </c>
      <c r="C24" s="96">
        <v>5016</v>
      </c>
      <c r="D24" s="96" t="s">
        <v>249</v>
      </c>
      <c r="E24" s="96">
        <v>5</v>
      </c>
      <c r="F24" s="96" t="s">
        <v>250</v>
      </c>
      <c r="G24" s="124">
        <v>19</v>
      </c>
      <c r="H24" s="124">
        <v>0</v>
      </c>
      <c r="I24" s="124">
        <v>4.5</v>
      </c>
      <c r="J24" s="124">
        <v>3</v>
      </c>
      <c r="K24" s="124">
        <v>0</v>
      </c>
      <c r="L24" s="124">
        <v>1</v>
      </c>
      <c r="M24" s="125">
        <v>40.5</v>
      </c>
      <c r="N24" s="102"/>
      <c r="O24" s="102"/>
      <c r="P24" s="102">
        <v>9</v>
      </c>
      <c r="Q24" s="23" t="s">
        <v>1161</v>
      </c>
    </row>
    <row r="25" spans="1:18" s="43" customFormat="1" ht="30" hidden="1" x14ac:dyDescent="0.25">
      <c r="A25" s="96">
        <v>16</v>
      </c>
      <c r="B25" s="129" t="s">
        <v>288</v>
      </c>
      <c r="C25" s="96">
        <v>5067</v>
      </c>
      <c r="D25" s="96" t="s">
        <v>289</v>
      </c>
      <c r="E25" s="96">
        <v>5</v>
      </c>
      <c r="F25" s="96" t="s">
        <v>290</v>
      </c>
      <c r="G25" s="124">
        <v>13</v>
      </c>
      <c r="H25" s="124">
        <v>2.5</v>
      </c>
      <c r="I25" s="124">
        <v>1</v>
      </c>
      <c r="J25" s="124">
        <v>4</v>
      </c>
      <c r="K25" s="124">
        <v>0</v>
      </c>
      <c r="L25" s="124">
        <v>3</v>
      </c>
      <c r="M25" s="125">
        <v>39</v>
      </c>
      <c r="N25" s="102"/>
      <c r="O25" s="102"/>
      <c r="P25" s="102">
        <v>10</v>
      </c>
      <c r="Q25" s="23" t="s">
        <v>1161</v>
      </c>
    </row>
    <row r="26" spans="1:18" s="43" customFormat="1" ht="30" hidden="1" x14ac:dyDescent="0.25">
      <c r="A26" s="96">
        <v>17</v>
      </c>
      <c r="B26" s="130" t="s">
        <v>291</v>
      </c>
      <c r="C26" s="96">
        <v>5068</v>
      </c>
      <c r="D26" s="96" t="s">
        <v>289</v>
      </c>
      <c r="E26" s="96">
        <v>5</v>
      </c>
      <c r="F26" s="96" t="s">
        <v>290</v>
      </c>
      <c r="G26" s="124">
        <v>18</v>
      </c>
      <c r="H26" s="124">
        <v>5</v>
      </c>
      <c r="I26" s="124">
        <v>3.5</v>
      </c>
      <c r="J26" s="124">
        <v>7</v>
      </c>
      <c r="K26" s="124">
        <v>2</v>
      </c>
      <c r="L26" s="124">
        <v>2</v>
      </c>
      <c r="M26" s="125">
        <v>39</v>
      </c>
      <c r="N26" s="102"/>
      <c r="O26" s="102"/>
      <c r="P26" s="102">
        <v>10</v>
      </c>
      <c r="Q26" s="23" t="s">
        <v>1161</v>
      </c>
    </row>
    <row r="27" spans="1:18" s="43" customFormat="1" ht="45.75" hidden="1" customHeight="1" x14ac:dyDescent="0.25">
      <c r="A27" s="96">
        <v>18</v>
      </c>
      <c r="B27" s="131" t="s">
        <v>327</v>
      </c>
      <c r="C27" s="132">
        <v>5032</v>
      </c>
      <c r="D27" s="132" t="s">
        <v>328</v>
      </c>
      <c r="E27" s="96">
        <v>5</v>
      </c>
      <c r="F27" s="133" t="s">
        <v>329</v>
      </c>
      <c r="G27" s="124">
        <v>20</v>
      </c>
      <c r="H27" s="124">
        <v>0</v>
      </c>
      <c r="I27" s="124">
        <v>6</v>
      </c>
      <c r="J27" s="124">
        <v>1</v>
      </c>
      <c r="K27" s="124">
        <v>1</v>
      </c>
      <c r="L27" s="124">
        <v>8</v>
      </c>
      <c r="M27" s="125">
        <v>39</v>
      </c>
      <c r="N27" s="102"/>
      <c r="O27" s="102"/>
      <c r="P27" s="102">
        <v>10</v>
      </c>
      <c r="Q27" s="23" t="s">
        <v>1161</v>
      </c>
    </row>
    <row r="28" spans="1:18" s="43" customFormat="1" ht="46.5" hidden="1" customHeight="1" x14ac:dyDescent="0.25">
      <c r="A28" s="96">
        <v>19</v>
      </c>
      <c r="B28" s="55" t="s">
        <v>333</v>
      </c>
      <c r="C28" s="96">
        <v>5056</v>
      </c>
      <c r="D28" s="96" t="s">
        <v>334</v>
      </c>
      <c r="E28" s="96">
        <v>5</v>
      </c>
      <c r="F28" s="96" t="s">
        <v>335</v>
      </c>
      <c r="G28" s="124">
        <v>13</v>
      </c>
      <c r="H28" s="124">
        <v>5</v>
      </c>
      <c r="I28" s="124">
        <v>4.5</v>
      </c>
      <c r="J28" s="124">
        <v>3</v>
      </c>
      <c r="K28" s="124">
        <v>1</v>
      </c>
      <c r="L28" s="124">
        <v>8</v>
      </c>
      <c r="M28" s="125">
        <v>38.5</v>
      </c>
      <c r="N28" s="102"/>
      <c r="O28" s="102"/>
      <c r="P28" s="102">
        <v>11</v>
      </c>
      <c r="Q28" s="23" t="s">
        <v>1161</v>
      </c>
    </row>
    <row r="29" spans="1:18" s="43" customFormat="1" ht="30" hidden="1" x14ac:dyDescent="0.25">
      <c r="A29" s="96">
        <v>20</v>
      </c>
      <c r="B29" s="55" t="s">
        <v>336</v>
      </c>
      <c r="C29" s="96">
        <v>5065</v>
      </c>
      <c r="D29" s="96" t="s">
        <v>334</v>
      </c>
      <c r="E29" s="96">
        <v>5</v>
      </c>
      <c r="F29" s="96" t="s">
        <v>335</v>
      </c>
      <c r="G29" s="124">
        <v>12</v>
      </c>
      <c r="H29" s="124">
        <v>5</v>
      </c>
      <c r="I29" s="124">
        <v>1</v>
      </c>
      <c r="J29" s="124">
        <v>3</v>
      </c>
      <c r="K29" s="124">
        <v>0</v>
      </c>
      <c r="L29" s="124">
        <v>3</v>
      </c>
      <c r="M29" s="125">
        <v>38.5</v>
      </c>
      <c r="N29" s="102"/>
      <c r="O29" s="102"/>
      <c r="P29" s="102">
        <v>11</v>
      </c>
      <c r="Q29" s="23" t="s">
        <v>1161</v>
      </c>
    </row>
    <row r="30" spans="1:18" s="43" customFormat="1" ht="45" hidden="1" x14ac:dyDescent="0.25">
      <c r="A30" s="96">
        <v>21</v>
      </c>
      <c r="B30" s="55" t="s">
        <v>337</v>
      </c>
      <c r="C30" s="96">
        <v>5064</v>
      </c>
      <c r="D30" s="96" t="s">
        <v>334</v>
      </c>
      <c r="E30" s="96">
        <v>5</v>
      </c>
      <c r="F30" s="96" t="s">
        <v>335</v>
      </c>
      <c r="G30" s="124">
        <v>9</v>
      </c>
      <c r="H30" s="124">
        <v>2.5</v>
      </c>
      <c r="I30" s="124">
        <v>0</v>
      </c>
      <c r="J30" s="124">
        <v>3</v>
      </c>
      <c r="K30" s="124">
        <v>0</v>
      </c>
      <c r="L30" s="124">
        <v>2</v>
      </c>
      <c r="M30" s="125">
        <v>38</v>
      </c>
      <c r="N30" s="102"/>
      <c r="O30" s="102"/>
      <c r="P30" s="102">
        <v>12</v>
      </c>
      <c r="Q30" s="23" t="s">
        <v>1161</v>
      </c>
    </row>
    <row r="31" spans="1:18" s="43" customFormat="1" ht="30" hidden="1" x14ac:dyDescent="0.25">
      <c r="A31" s="96">
        <v>22</v>
      </c>
      <c r="B31" s="55" t="s">
        <v>338</v>
      </c>
      <c r="C31" s="96">
        <v>5063</v>
      </c>
      <c r="D31" s="96" t="s">
        <v>334</v>
      </c>
      <c r="E31" s="96">
        <v>5</v>
      </c>
      <c r="F31" s="96" t="s">
        <v>335</v>
      </c>
      <c r="G31" s="124">
        <v>7</v>
      </c>
      <c r="H31" s="124">
        <v>2.5</v>
      </c>
      <c r="I31" s="124">
        <v>3</v>
      </c>
      <c r="J31" s="124">
        <v>1</v>
      </c>
      <c r="K31" s="124">
        <v>2</v>
      </c>
      <c r="L31" s="124">
        <v>3</v>
      </c>
      <c r="M31" s="125">
        <v>37.5</v>
      </c>
      <c r="N31" s="102"/>
      <c r="O31" s="102"/>
      <c r="P31" s="102">
        <v>13</v>
      </c>
      <c r="Q31" s="23" t="s">
        <v>1161</v>
      </c>
      <c r="R31" s="39"/>
    </row>
    <row r="32" spans="1:18" s="43" customFormat="1" ht="30" hidden="1" x14ac:dyDescent="0.25">
      <c r="A32" s="96">
        <v>23</v>
      </c>
      <c r="B32" s="55" t="s">
        <v>339</v>
      </c>
      <c r="C32" s="96">
        <v>5062</v>
      </c>
      <c r="D32" s="96" t="s">
        <v>334</v>
      </c>
      <c r="E32" s="96">
        <v>5</v>
      </c>
      <c r="F32" s="96" t="s">
        <v>335</v>
      </c>
      <c r="G32" s="124">
        <v>16</v>
      </c>
      <c r="H32" s="124">
        <v>2.5</v>
      </c>
      <c r="I32" s="124">
        <v>1</v>
      </c>
      <c r="J32" s="124">
        <v>0</v>
      </c>
      <c r="K32" s="124">
        <v>1</v>
      </c>
      <c r="L32" s="124">
        <v>2</v>
      </c>
      <c r="M32" s="125">
        <v>37.5</v>
      </c>
      <c r="N32" s="102"/>
      <c r="O32" s="102"/>
      <c r="P32" s="102">
        <v>13</v>
      </c>
      <c r="Q32" s="23" t="s">
        <v>1161</v>
      </c>
      <c r="R32" s="42"/>
    </row>
    <row r="33" spans="1:18" s="43" customFormat="1" ht="30" hidden="1" x14ac:dyDescent="0.25">
      <c r="A33" s="96">
        <v>24</v>
      </c>
      <c r="B33" s="55" t="s">
        <v>340</v>
      </c>
      <c r="C33" s="97">
        <v>5061</v>
      </c>
      <c r="D33" s="96" t="s">
        <v>334</v>
      </c>
      <c r="E33" s="96">
        <v>5</v>
      </c>
      <c r="F33" s="96" t="s">
        <v>335</v>
      </c>
      <c r="G33" s="124">
        <v>13</v>
      </c>
      <c r="H33" s="124">
        <v>2.5</v>
      </c>
      <c r="I33" s="124">
        <v>3</v>
      </c>
      <c r="J33" s="124">
        <v>4</v>
      </c>
      <c r="K33" s="124">
        <v>0</v>
      </c>
      <c r="L33" s="124">
        <v>1</v>
      </c>
      <c r="M33" s="125">
        <v>37</v>
      </c>
      <c r="N33" s="102"/>
      <c r="O33" s="102"/>
      <c r="P33" s="102">
        <v>14</v>
      </c>
      <c r="Q33" s="23" t="s">
        <v>1161</v>
      </c>
    </row>
    <row r="34" spans="1:18" s="43" customFormat="1" ht="30" hidden="1" x14ac:dyDescent="0.25">
      <c r="A34" s="96">
        <v>25</v>
      </c>
      <c r="B34" s="55" t="s">
        <v>341</v>
      </c>
      <c r="C34" s="97">
        <v>5075</v>
      </c>
      <c r="D34" s="96" t="s">
        <v>334</v>
      </c>
      <c r="E34" s="96">
        <v>5</v>
      </c>
      <c r="F34" s="96" t="s">
        <v>335</v>
      </c>
      <c r="G34" s="124">
        <v>5</v>
      </c>
      <c r="H34" s="124">
        <v>0</v>
      </c>
      <c r="I34" s="124">
        <v>0</v>
      </c>
      <c r="J34" s="124">
        <v>7</v>
      </c>
      <c r="K34" s="124">
        <v>0</v>
      </c>
      <c r="L34" s="124">
        <v>1</v>
      </c>
      <c r="M34" s="125">
        <v>37</v>
      </c>
      <c r="N34" s="102"/>
      <c r="O34" s="102"/>
      <c r="P34" s="102">
        <v>14</v>
      </c>
      <c r="Q34" s="23" t="s">
        <v>1161</v>
      </c>
    </row>
    <row r="35" spans="1:18" s="43" customFormat="1" ht="45" hidden="1" x14ac:dyDescent="0.25">
      <c r="A35" s="96">
        <v>26</v>
      </c>
      <c r="B35" s="55" t="s">
        <v>342</v>
      </c>
      <c r="C35" s="96">
        <v>5074</v>
      </c>
      <c r="D35" s="96" t="s">
        <v>334</v>
      </c>
      <c r="E35" s="96">
        <v>5</v>
      </c>
      <c r="F35" s="96" t="s">
        <v>335</v>
      </c>
      <c r="G35" s="124">
        <v>15</v>
      </c>
      <c r="H35" s="124">
        <v>2.5</v>
      </c>
      <c r="I35" s="124">
        <v>0</v>
      </c>
      <c r="J35" s="124">
        <v>2</v>
      </c>
      <c r="K35" s="124">
        <v>0</v>
      </c>
      <c r="L35" s="124">
        <v>0</v>
      </c>
      <c r="M35" s="125">
        <v>37</v>
      </c>
      <c r="N35" s="102"/>
      <c r="O35" s="102"/>
      <c r="P35" s="102">
        <v>14</v>
      </c>
      <c r="Q35" s="23" t="s">
        <v>1161</v>
      </c>
    </row>
    <row r="36" spans="1:18" s="43" customFormat="1" ht="30" hidden="1" x14ac:dyDescent="0.25">
      <c r="A36" s="96">
        <v>27</v>
      </c>
      <c r="B36" s="55" t="s">
        <v>343</v>
      </c>
      <c r="C36" s="96">
        <v>5073</v>
      </c>
      <c r="D36" s="96" t="s">
        <v>334</v>
      </c>
      <c r="E36" s="96">
        <v>5</v>
      </c>
      <c r="F36" s="96" t="s">
        <v>335</v>
      </c>
      <c r="G36" s="124">
        <v>20</v>
      </c>
      <c r="H36" s="124">
        <v>5</v>
      </c>
      <c r="I36" s="124">
        <v>1</v>
      </c>
      <c r="J36" s="124">
        <v>4</v>
      </c>
      <c r="K36" s="124">
        <v>0</v>
      </c>
      <c r="L36" s="124">
        <v>1</v>
      </c>
      <c r="M36" s="125">
        <v>36.5</v>
      </c>
      <c r="N36" s="102"/>
      <c r="O36" s="102"/>
      <c r="P36" s="102">
        <v>15</v>
      </c>
      <c r="Q36" s="23" t="s">
        <v>1161</v>
      </c>
    </row>
    <row r="37" spans="1:18" s="43" customFormat="1" ht="30" hidden="1" x14ac:dyDescent="0.25">
      <c r="A37" s="96">
        <v>28</v>
      </c>
      <c r="B37" s="55" t="s">
        <v>344</v>
      </c>
      <c r="C37" s="96">
        <v>5072</v>
      </c>
      <c r="D37" s="96" t="s">
        <v>334</v>
      </c>
      <c r="E37" s="96">
        <v>5</v>
      </c>
      <c r="F37" s="96" t="s">
        <v>335</v>
      </c>
      <c r="G37" s="124">
        <v>10</v>
      </c>
      <c r="H37" s="124">
        <v>5</v>
      </c>
      <c r="I37" s="124">
        <v>4</v>
      </c>
      <c r="J37" s="124">
        <v>4</v>
      </c>
      <c r="K37" s="124">
        <v>0</v>
      </c>
      <c r="L37" s="124">
        <v>3</v>
      </c>
      <c r="M37" s="125">
        <v>36.5</v>
      </c>
      <c r="N37" s="102"/>
      <c r="O37" s="102"/>
      <c r="P37" s="102">
        <v>15</v>
      </c>
      <c r="Q37" s="23" t="s">
        <v>1161</v>
      </c>
    </row>
    <row r="38" spans="1:18" s="43" customFormat="1" ht="30" hidden="1" x14ac:dyDescent="0.25">
      <c r="A38" s="96">
        <v>29</v>
      </c>
      <c r="B38" s="55" t="s">
        <v>345</v>
      </c>
      <c r="C38" s="96">
        <v>5071</v>
      </c>
      <c r="D38" s="96" t="s">
        <v>334</v>
      </c>
      <c r="E38" s="96">
        <v>5</v>
      </c>
      <c r="F38" s="96" t="s">
        <v>335</v>
      </c>
      <c r="G38" s="124">
        <v>10</v>
      </c>
      <c r="H38" s="124">
        <v>0</v>
      </c>
      <c r="I38" s="124">
        <v>1</v>
      </c>
      <c r="J38" s="124">
        <v>2</v>
      </c>
      <c r="K38" s="124">
        <v>0</v>
      </c>
      <c r="L38" s="124">
        <v>2</v>
      </c>
      <c r="M38" s="125">
        <v>36.5</v>
      </c>
      <c r="N38" s="102"/>
      <c r="O38" s="102"/>
      <c r="P38" s="102">
        <v>15</v>
      </c>
      <c r="Q38" s="23" t="s">
        <v>1161</v>
      </c>
    </row>
    <row r="39" spans="1:18" s="43" customFormat="1" ht="45" hidden="1" x14ac:dyDescent="0.25">
      <c r="A39" s="96">
        <v>30</v>
      </c>
      <c r="B39" s="55" t="s">
        <v>346</v>
      </c>
      <c r="C39" s="96">
        <v>5070</v>
      </c>
      <c r="D39" s="96" t="s">
        <v>334</v>
      </c>
      <c r="E39" s="96">
        <v>5</v>
      </c>
      <c r="F39" s="96" t="s">
        <v>335</v>
      </c>
      <c r="G39" s="124">
        <v>13</v>
      </c>
      <c r="H39" s="124">
        <v>6</v>
      </c>
      <c r="I39" s="124">
        <v>1</v>
      </c>
      <c r="J39" s="124">
        <v>4</v>
      </c>
      <c r="K39" s="124">
        <v>2</v>
      </c>
      <c r="L39" s="124">
        <v>1</v>
      </c>
      <c r="M39" s="125">
        <v>36.5</v>
      </c>
      <c r="N39" s="102"/>
      <c r="O39" s="102"/>
      <c r="P39" s="102">
        <v>15</v>
      </c>
      <c r="Q39" s="23" t="s">
        <v>1161</v>
      </c>
    </row>
    <row r="40" spans="1:18" s="43" customFormat="1" ht="30" hidden="1" x14ac:dyDescent="0.25">
      <c r="A40" s="96">
        <v>31</v>
      </c>
      <c r="B40" s="55" t="s">
        <v>347</v>
      </c>
      <c r="C40" s="96">
        <v>5069</v>
      </c>
      <c r="D40" s="96" t="s">
        <v>334</v>
      </c>
      <c r="E40" s="96">
        <v>5</v>
      </c>
      <c r="F40" s="96" t="s">
        <v>335</v>
      </c>
      <c r="G40" s="124">
        <v>7</v>
      </c>
      <c r="H40" s="124">
        <v>5</v>
      </c>
      <c r="I40" s="124">
        <v>0.5</v>
      </c>
      <c r="J40" s="124">
        <v>1</v>
      </c>
      <c r="K40" s="124">
        <v>0</v>
      </c>
      <c r="L40" s="124">
        <v>2</v>
      </c>
      <c r="M40" s="125">
        <v>36.5</v>
      </c>
      <c r="N40" s="102"/>
      <c r="O40" s="102"/>
      <c r="P40" s="102">
        <v>15</v>
      </c>
      <c r="Q40" s="23" t="s">
        <v>1161</v>
      </c>
    </row>
    <row r="41" spans="1:18" s="43" customFormat="1" ht="30" hidden="1" x14ac:dyDescent="0.25">
      <c r="A41" s="96">
        <v>32</v>
      </c>
      <c r="B41" s="52" t="s">
        <v>361</v>
      </c>
      <c r="C41" s="96">
        <v>5005</v>
      </c>
      <c r="D41" s="96" t="s">
        <v>362</v>
      </c>
      <c r="E41" s="96">
        <v>5</v>
      </c>
      <c r="F41" s="96" t="s">
        <v>363</v>
      </c>
      <c r="G41" s="124">
        <v>14</v>
      </c>
      <c r="H41" s="124">
        <v>5</v>
      </c>
      <c r="I41" s="124">
        <v>2.5</v>
      </c>
      <c r="J41" s="124">
        <v>8</v>
      </c>
      <c r="K41" s="124">
        <v>1</v>
      </c>
      <c r="L41" s="124">
        <v>4</v>
      </c>
      <c r="M41" s="125">
        <v>36</v>
      </c>
      <c r="N41" s="102"/>
      <c r="O41" s="102"/>
      <c r="P41" s="102">
        <v>16</v>
      </c>
      <c r="Q41" s="23" t="s">
        <v>1161</v>
      </c>
    </row>
    <row r="42" spans="1:18" s="43" customFormat="1" ht="30" hidden="1" x14ac:dyDescent="0.25">
      <c r="A42" s="96">
        <v>33</v>
      </c>
      <c r="B42" s="52" t="s">
        <v>364</v>
      </c>
      <c r="C42" s="96">
        <v>5006</v>
      </c>
      <c r="D42" s="96" t="s">
        <v>362</v>
      </c>
      <c r="E42" s="96">
        <v>5</v>
      </c>
      <c r="F42" s="96" t="s">
        <v>363</v>
      </c>
      <c r="G42" s="124">
        <v>22</v>
      </c>
      <c r="H42" s="124">
        <v>5</v>
      </c>
      <c r="I42" s="124">
        <v>2.5</v>
      </c>
      <c r="J42" s="124">
        <v>8</v>
      </c>
      <c r="K42" s="124">
        <v>1</v>
      </c>
      <c r="L42" s="124">
        <v>3</v>
      </c>
      <c r="M42" s="125">
        <v>36</v>
      </c>
      <c r="N42" s="102"/>
      <c r="O42" s="102"/>
      <c r="P42" s="102">
        <v>16</v>
      </c>
      <c r="Q42" s="23" t="s">
        <v>1161</v>
      </c>
    </row>
    <row r="43" spans="1:18" s="43" customFormat="1" ht="45" hidden="1" x14ac:dyDescent="0.25">
      <c r="A43" s="96">
        <v>34</v>
      </c>
      <c r="B43" s="55" t="s">
        <v>371</v>
      </c>
      <c r="C43" s="52">
        <v>5018</v>
      </c>
      <c r="D43" s="52" t="s">
        <v>372</v>
      </c>
      <c r="E43" s="96">
        <v>5</v>
      </c>
      <c r="F43" s="53" t="s">
        <v>373</v>
      </c>
      <c r="G43" s="124">
        <v>18</v>
      </c>
      <c r="H43" s="124">
        <v>5</v>
      </c>
      <c r="I43" s="124">
        <v>3.5</v>
      </c>
      <c r="J43" s="124">
        <v>3</v>
      </c>
      <c r="K43" s="124">
        <v>2</v>
      </c>
      <c r="L43" s="124">
        <v>3</v>
      </c>
      <c r="M43" s="125">
        <v>36</v>
      </c>
      <c r="N43" s="102"/>
      <c r="O43" s="102"/>
      <c r="P43" s="102">
        <v>16</v>
      </c>
      <c r="Q43" s="23" t="s">
        <v>1161</v>
      </c>
    </row>
    <row r="44" spans="1:18" s="43" customFormat="1" ht="30" hidden="1" x14ac:dyDescent="0.25">
      <c r="A44" s="96">
        <v>35</v>
      </c>
      <c r="B44" s="134" t="s">
        <v>427</v>
      </c>
      <c r="C44" s="52">
        <v>5081</v>
      </c>
      <c r="D44" s="52" t="s">
        <v>428</v>
      </c>
      <c r="E44" s="96">
        <v>5</v>
      </c>
      <c r="F44" s="53" t="s">
        <v>429</v>
      </c>
      <c r="G44" s="124">
        <v>15</v>
      </c>
      <c r="H44" s="124">
        <v>2.5</v>
      </c>
      <c r="I44" s="124">
        <v>2.5</v>
      </c>
      <c r="J44" s="124">
        <v>7</v>
      </c>
      <c r="K44" s="124">
        <v>1</v>
      </c>
      <c r="L44" s="124">
        <v>9</v>
      </c>
      <c r="M44" s="125">
        <v>35.5</v>
      </c>
      <c r="N44" s="102"/>
      <c r="O44" s="102"/>
      <c r="P44" s="102">
        <v>17</v>
      </c>
      <c r="Q44" s="23" t="s">
        <v>1161</v>
      </c>
      <c r="R44" s="42"/>
    </row>
    <row r="45" spans="1:18" s="43" customFormat="1" ht="30" hidden="1" x14ac:dyDescent="0.25">
      <c r="A45" s="96">
        <v>36</v>
      </c>
      <c r="B45" s="135" t="s">
        <v>430</v>
      </c>
      <c r="C45" s="52">
        <v>5082</v>
      </c>
      <c r="D45" s="52" t="s">
        <v>428</v>
      </c>
      <c r="E45" s="96">
        <v>5</v>
      </c>
      <c r="F45" s="53" t="s">
        <v>429</v>
      </c>
      <c r="G45" s="124">
        <v>13</v>
      </c>
      <c r="H45" s="124">
        <v>2.5</v>
      </c>
      <c r="I45" s="124">
        <v>3</v>
      </c>
      <c r="J45" s="124">
        <v>7</v>
      </c>
      <c r="K45" s="124">
        <v>2</v>
      </c>
      <c r="L45" s="124">
        <v>9</v>
      </c>
      <c r="M45" s="125">
        <v>35.5</v>
      </c>
      <c r="N45" s="102"/>
      <c r="O45" s="102"/>
      <c r="P45" s="102">
        <v>17</v>
      </c>
      <c r="Q45" s="23" t="s">
        <v>1161</v>
      </c>
      <c r="R45" s="42"/>
    </row>
    <row r="46" spans="1:18" s="43" customFormat="1" ht="45" hidden="1" x14ac:dyDescent="0.25">
      <c r="A46" s="96">
        <v>37</v>
      </c>
      <c r="B46" s="135" t="s">
        <v>431</v>
      </c>
      <c r="C46" s="52">
        <v>5042</v>
      </c>
      <c r="D46" s="52" t="s">
        <v>428</v>
      </c>
      <c r="E46" s="96">
        <v>5</v>
      </c>
      <c r="F46" s="53" t="s">
        <v>429</v>
      </c>
      <c r="G46" s="124">
        <v>17</v>
      </c>
      <c r="H46" s="124">
        <v>5</v>
      </c>
      <c r="I46" s="124">
        <v>1.5</v>
      </c>
      <c r="J46" s="124">
        <v>2</v>
      </c>
      <c r="K46" s="124">
        <v>1</v>
      </c>
      <c r="L46" s="124">
        <v>7</v>
      </c>
      <c r="M46" s="125">
        <v>35</v>
      </c>
      <c r="N46" s="102"/>
      <c r="O46" s="102"/>
      <c r="P46" s="102">
        <v>18</v>
      </c>
      <c r="Q46" s="23" t="s">
        <v>1161</v>
      </c>
      <c r="R46" s="42"/>
    </row>
    <row r="47" spans="1:18" s="43" customFormat="1" ht="45" hidden="1" x14ac:dyDescent="0.25">
      <c r="A47" s="96">
        <v>38</v>
      </c>
      <c r="B47" s="135" t="s">
        <v>432</v>
      </c>
      <c r="C47" s="52">
        <v>5080</v>
      </c>
      <c r="D47" s="52" t="s">
        <v>428</v>
      </c>
      <c r="E47" s="96">
        <v>5</v>
      </c>
      <c r="F47" s="53" t="s">
        <v>429</v>
      </c>
      <c r="G47" s="124">
        <v>19</v>
      </c>
      <c r="H47" s="124">
        <v>6.5</v>
      </c>
      <c r="I47" s="124">
        <v>4.4000000000000004</v>
      </c>
      <c r="J47" s="124">
        <v>5</v>
      </c>
      <c r="K47" s="124">
        <v>1</v>
      </c>
      <c r="L47" s="124">
        <v>9</v>
      </c>
      <c r="M47" s="125">
        <v>35</v>
      </c>
      <c r="N47" s="102"/>
      <c r="O47" s="102"/>
      <c r="P47" s="102">
        <v>18</v>
      </c>
      <c r="Q47" s="23" t="s">
        <v>1161</v>
      </c>
    </row>
    <row r="48" spans="1:18" s="43" customFormat="1" ht="30" hidden="1" x14ac:dyDescent="0.25">
      <c r="A48" s="96">
        <v>39</v>
      </c>
      <c r="B48" s="55" t="s">
        <v>461</v>
      </c>
      <c r="C48" s="96">
        <v>5008</v>
      </c>
      <c r="D48" s="52" t="s">
        <v>462</v>
      </c>
      <c r="E48" s="96">
        <v>5</v>
      </c>
      <c r="F48" s="53" t="s">
        <v>463</v>
      </c>
      <c r="G48" s="124">
        <v>11</v>
      </c>
      <c r="H48" s="124">
        <v>2.5</v>
      </c>
      <c r="I48" s="124">
        <v>2.5</v>
      </c>
      <c r="J48" s="124">
        <v>2</v>
      </c>
      <c r="K48" s="124">
        <v>1</v>
      </c>
      <c r="L48" s="124">
        <v>5</v>
      </c>
      <c r="M48" s="125">
        <v>34.5</v>
      </c>
      <c r="N48" s="102"/>
      <c r="O48" s="102"/>
      <c r="P48" s="102">
        <v>19</v>
      </c>
      <c r="Q48" s="23" t="s">
        <v>1161</v>
      </c>
    </row>
    <row r="49" spans="1:17" s="43" customFormat="1" ht="30" hidden="1" x14ac:dyDescent="0.25">
      <c r="A49" s="96">
        <v>40</v>
      </c>
      <c r="B49" s="55" t="s">
        <v>464</v>
      </c>
      <c r="C49" s="96">
        <v>5007</v>
      </c>
      <c r="D49" s="52" t="s">
        <v>462</v>
      </c>
      <c r="E49" s="96">
        <v>5</v>
      </c>
      <c r="F49" s="53" t="s">
        <v>463</v>
      </c>
      <c r="G49" s="124">
        <v>13</v>
      </c>
      <c r="H49" s="124">
        <v>2.5</v>
      </c>
      <c r="I49" s="124">
        <v>6.5</v>
      </c>
      <c r="J49" s="124">
        <v>6</v>
      </c>
      <c r="K49" s="124">
        <v>2</v>
      </c>
      <c r="L49" s="124">
        <v>5</v>
      </c>
      <c r="M49" s="125">
        <v>34.5</v>
      </c>
      <c r="N49" s="102"/>
      <c r="O49" s="102"/>
      <c r="P49" s="102">
        <v>19</v>
      </c>
      <c r="Q49" s="23" t="s">
        <v>1161</v>
      </c>
    </row>
    <row r="50" spans="1:17" s="43" customFormat="1" ht="30" hidden="1" x14ac:dyDescent="0.25">
      <c r="A50" s="96">
        <v>41</v>
      </c>
      <c r="B50" s="126" t="s">
        <v>536</v>
      </c>
      <c r="C50" s="96">
        <v>5066</v>
      </c>
      <c r="D50" s="96" t="s">
        <v>537</v>
      </c>
      <c r="E50" s="96">
        <v>5</v>
      </c>
      <c r="F50" s="96" t="s">
        <v>538</v>
      </c>
      <c r="G50" s="124">
        <v>16</v>
      </c>
      <c r="H50" s="124">
        <v>7</v>
      </c>
      <c r="I50" s="124">
        <v>7.5</v>
      </c>
      <c r="J50" s="124">
        <v>4</v>
      </c>
      <c r="K50" s="124">
        <v>3</v>
      </c>
      <c r="L50" s="124">
        <v>3</v>
      </c>
      <c r="M50" s="125">
        <v>34.5</v>
      </c>
      <c r="N50" s="102"/>
      <c r="O50" s="102"/>
      <c r="P50" s="102">
        <v>19</v>
      </c>
      <c r="Q50" s="23" t="s">
        <v>1161</v>
      </c>
    </row>
    <row r="51" spans="1:17" s="43" customFormat="1" ht="30" hidden="1" x14ac:dyDescent="0.25">
      <c r="A51" s="96">
        <v>42</v>
      </c>
      <c r="B51" s="55" t="s">
        <v>547</v>
      </c>
      <c r="C51" s="52">
        <v>5083</v>
      </c>
      <c r="D51" s="52" t="s">
        <v>548</v>
      </c>
      <c r="E51" s="96">
        <v>5</v>
      </c>
      <c r="F51" s="53" t="s">
        <v>549</v>
      </c>
      <c r="G51" s="124">
        <v>19</v>
      </c>
      <c r="H51" s="124">
        <v>5</v>
      </c>
      <c r="I51" s="124">
        <v>2.5</v>
      </c>
      <c r="J51" s="124">
        <v>4</v>
      </c>
      <c r="K51" s="124">
        <v>2</v>
      </c>
      <c r="L51" s="124">
        <v>2</v>
      </c>
      <c r="M51" s="125">
        <v>34.5</v>
      </c>
      <c r="N51" s="102"/>
      <c r="O51" s="102"/>
      <c r="P51" s="102">
        <v>19</v>
      </c>
      <c r="Q51" s="23" t="s">
        <v>1161</v>
      </c>
    </row>
    <row r="52" spans="1:17" s="43" customFormat="1" ht="30" hidden="1" x14ac:dyDescent="0.25">
      <c r="A52" s="96">
        <v>43</v>
      </c>
      <c r="B52" s="55" t="s">
        <v>550</v>
      </c>
      <c r="C52" s="52">
        <v>5084</v>
      </c>
      <c r="D52" s="52" t="s">
        <v>548</v>
      </c>
      <c r="E52" s="96">
        <v>5</v>
      </c>
      <c r="F52" s="53" t="s">
        <v>549</v>
      </c>
      <c r="G52" s="124">
        <v>18</v>
      </c>
      <c r="H52" s="124">
        <v>2.5</v>
      </c>
      <c r="I52" s="124">
        <v>5.5</v>
      </c>
      <c r="J52" s="124">
        <v>4</v>
      </c>
      <c r="K52" s="124">
        <v>1</v>
      </c>
      <c r="L52" s="124">
        <v>1</v>
      </c>
      <c r="M52" s="125">
        <v>34.5</v>
      </c>
      <c r="N52" s="102"/>
      <c r="O52" s="102"/>
      <c r="P52" s="102">
        <v>19</v>
      </c>
      <c r="Q52" s="23" t="s">
        <v>1161</v>
      </c>
    </row>
    <row r="53" spans="1:17" s="43" customFormat="1" ht="30" hidden="1" x14ac:dyDescent="0.25">
      <c r="A53" s="96">
        <v>44</v>
      </c>
      <c r="B53" s="55" t="s">
        <v>560</v>
      </c>
      <c r="C53" s="52">
        <v>5036</v>
      </c>
      <c r="D53" s="52" t="s">
        <v>561</v>
      </c>
      <c r="E53" s="96">
        <v>5</v>
      </c>
      <c r="F53" s="53" t="s">
        <v>562</v>
      </c>
      <c r="G53" s="124">
        <v>13</v>
      </c>
      <c r="H53" s="124">
        <v>10</v>
      </c>
      <c r="I53" s="124">
        <v>2</v>
      </c>
      <c r="J53" s="124">
        <v>0</v>
      </c>
      <c r="K53" s="124">
        <v>1</v>
      </c>
      <c r="L53" s="124">
        <v>4</v>
      </c>
      <c r="M53" s="125">
        <v>34.5</v>
      </c>
      <c r="N53" s="102"/>
      <c r="O53" s="102"/>
      <c r="P53" s="102">
        <v>19</v>
      </c>
      <c r="Q53" s="23" t="s">
        <v>1161</v>
      </c>
    </row>
    <row r="54" spans="1:17" s="43" customFormat="1" ht="30" hidden="1" x14ac:dyDescent="0.25">
      <c r="A54" s="96">
        <v>45</v>
      </c>
      <c r="B54" s="55" t="s">
        <v>1155</v>
      </c>
      <c r="C54" s="52">
        <v>5035</v>
      </c>
      <c r="D54" s="52" t="s">
        <v>561</v>
      </c>
      <c r="E54" s="96">
        <v>5</v>
      </c>
      <c r="F54" s="53" t="s">
        <v>562</v>
      </c>
      <c r="G54" s="124">
        <v>18</v>
      </c>
      <c r="H54" s="124">
        <v>2.5</v>
      </c>
      <c r="I54" s="124">
        <v>5</v>
      </c>
      <c r="J54" s="124">
        <v>4</v>
      </c>
      <c r="K54" s="124">
        <v>1</v>
      </c>
      <c r="L54" s="124">
        <v>4</v>
      </c>
      <c r="M54" s="125">
        <v>34.5</v>
      </c>
      <c r="N54" s="102"/>
      <c r="O54" s="102"/>
      <c r="P54" s="102">
        <v>19</v>
      </c>
      <c r="Q54" s="23" t="s">
        <v>1161</v>
      </c>
    </row>
    <row r="55" spans="1:17" s="43" customFormat="1" ht="30" hidden="1" x14ac:dyDescent="0.25">
      <c r="A55" s="96">
        <v>46</v>
      </c>
      <c r="B55" s="55" t="s">
        <v>563</v>
      </c>
      <c r="C55" s="52">
        <v>5034</v>
      </c>
      <c r="D55" s="52" t="s">
        <v>561</v>
      </c>
      <c r="E55" s="96">
        <v>5</v>
      </c>
      <c r="F55" s="53" t="s">
        <v>562</v>
      </c>
      <c r="G55" s="124">
        <v>9</v>
      </c>
      <c r="H55" s="124">
        <v>0</v>
      </c>
      <c r="I55" s="124">
        <v>1</v>
      </c>
      <c r="J55" s="124">
        <v>3</v>
      </c>
      <c r="K55" s="124">
        <v>1</v>
      </c>
      <c r="L55" s="124">
        <v>5</v>
      </c>
      <c r="M55" s="125">
        <v>34</v>
      </c>
      <c r="N55" s="102"/>
      <c r="O55" s="102"/>
      <c r="P55" s="102">
        <v>20</v>
      </c>
      <c r="Q55" s="23" t="s">
        <v>1161</v>
      </c>
    </row>
    <row r="56" spans="1:17" s="43" customFormat="1" ht="45" hidden="1" x14ac:dyDescent="0.25">
      <c r="A56" s="96">
        <v>47</v>
      </c>
      <c r="B56" s="55" t="s">
        <v>564</v>
      </c>
      <c r="C56" s="52">
        <v>5033</v>
      </c>
      <c r="D56" s="52" t="s">
        <v>561</v>
      </c>
      <c r="E56" s="96">
        <v>5</v>
      </c>
      <c r="F56" s="53" t="s">
        <v>562</v>
      </c>
      <c r="G56" s="124">
        <v>9</v>
      </c>
      <c r="H56" s="124">
        <v>0</v>
      </c>
      <c r="I56" s="124">
        <v>2</v>
      </c>
      <c r="J56" s="124">
        <v>3</v>
      </c>
      <c r="K56" s="124">
        <v>1</v>
      </c>
      <c r="L56" s="124">
        <v>5</v>
      </c>
      <c r="M56" s="125">
        <v>34</v>
      </c>
      <c r="N56" s="102"/>
      <c r="O56" s="102"/>
      <c r="P56" s="102">
        <v>20</v>
      </c>
      <c r="Q56" s="23" t="s">
        <v>1161</v>
      </c>
    </row>
    <row r="57" spans="1:17" s="43" customFormat="1" ht="30" hidden="1" x14ac:dyDescent="0.25">
      <c r="A57" s="96">
        <v>48</v>
      </c>
      <c r="B57" s="136" t="s">
        <v>696</v>
      </c>
      <c r="C57" s="107">
        <v>5023</v>
      </c>
      <c r="D57" s="107" t="s">
        <v>697</v>
      </c>
      <c r="E57" s="96">
        <v>5</v>
      </c>
      <c r="F57" s="107" t="s">
        <v>698</v>
      </c>
      <c r="G57" s="124">
        <v>20</v>
      </c>
      <c r="H57" s="124">
        <v>2.5</v>
      </c>
      <c r="I57" s="124">
        <v>6</v>
      </c>
      <c r="J57" s="124">
        <v>7</v>
      </c>
      <c r="K57" s="124">
        <v>1</v>
      </c>
      <c r="L57" s="124">
        <v>5</v>
      </c>
      <c r="M57" s="125">
        <v>34</v>
      </c>
      <c r="N57" s="102"/>
      <c r="O57" s="102"/>
      <c r="P57" s="102">
        <v>20</v>
      </c>
      <c r="Q57" s="23" t="s">
        <v>1161</v>
      </c>
    </row>
    <row r="58" spans="1:17" s="43" customFormat="1" ht="30" hidden="1" x14ac:dyDescent="0.25">
      <c r="A58" s="96">
        <v>49</v>
      </c>
      <c r="B58" s="136" t="s">
        <v>699</v>
      </c>
      <c r="C58" s="107">
        <v>5021</v>
      </c>
      <c r="D58" s="107" t="s">
        <v>697</v>
      </c>
      <c r="E58" s="96">
        <v>5</v>
      </c>
      <c r="F58" s="107" t="s">
        <v>698</v>
      </c>
      <c r="G58" s="137">
        <v>10</v>
      </c>
      <c r="H58" s="137">
        <v>5</v>
      </c>
      <c r="I58" s="137">
        <v>1.5</v>
      </c>
      <c r="J58" s="137">
        <v>0</v>
      </c>
      <c r="K58" s="137">
        <v>0</v>
      </c>
      <c r="L58" s="137">
        <v>4</v>
      </c>
      <c r="M58" s="125">
        <v>33.5</v>
      </c>
      <c r="N58" s="102"/>
      <c r="O58" s="102"/>
      <c r="P58" s="102">
        <v>21</v>
      </c>
      <c r="Q58" s="23" t="s">
        <v>1161</v>
      </c>
    </row>
    <row r="59" spans="1:17" s="43" customFormat="1" ht="30" hidden="1" x14ac:dyDescent="0.25">
      <c r="A59" s="96">
        <v>50</v>
      </c>
      <c r="B59" s="136" t="s">
        <v>700</v>
      </c>
      <c r="C59" s="107">
        <v>5030</v>
      </c>
      <c r="D59" s="107" t="s">
        <v>697</v>
      </c>
      <c r="E59" s="96">
        <v>5</v>
      </c>
      <c r="F59" s="107" t="s">
        <v>698</v>
      </c>
      <c r="G59" s="124">
        <v>16</v>
      </c>
      <c r="H59" s="124">
        <v>2.5</v>
      </c>
      <c r="I59" s="124">
        <v>3.5</v>
      </c>
      <c r="J59" s="124">
        <v>3</v>
      </c>
      <c r="K59" s="124">
        <v>1</v>
      </c>
      <c r="L59" s="124">
        <v>1</v>
      </c>
      <c r="M59" s="125">
        <v>33.5</v>
      </c>
      <c r="N59" s="102"/>
      <c r="O59" s="102"/>
      <c r="P59" s="102">
        <v>21</v>
      </c>
      <c r="Q59" s="23" t="s">
        <v>1161</v>
      </c>
    </row>
    <row r="60" spans="1:17" s="43" customFormat="1" ht="30" hidden="1" x14ac:dyDescent="0.25">
      <c r="A60" s="96">
        <v>51</v>
      </c>
      <c r="B60" s="136" t="s">
        <v>701</v>
      </c>
      <c r="C60" s="107">
        <v>5025</v>
      </c>
      <c r="D60" s="107" t="s">
        <v>697</v>
      </c>
      <c r="E60" s="96">
        <v>5</v>
      </c>
      <c r="F60" s="107" t="s">
        <v>698</v>
      </c>
      <c r="G60" s="124">
        <v>22</v>
      </c>
      <c r="H60" s="124">
        <v>5</v>
      </c>
      <c r="I60" s="124">
        <v>4.5</v>
      </c>
      <c r="J60" s="124">
        <v>7</v>
      </c>
      <c r="K60" s="124">
        <v>2</v>
      </c>
      <c r="L60" s="124">
        <v>3</v>
      </c>
      <c r="M60" s="125">
        <v>33.5</v>
      </c>
      <c r="N60" s="102"/>
      <c r="O60" s="102"/>
      <c r="P60" s="102">
        <v>21</v>
      </c>
      <c r="Q60" s="23" t="s">
        <v>1161</v>
      </c>
    </row>
    <row r="61" spans="1:17" s="43" customFormat="1" ht="30" hidden="1" x14ac:dyDescent="0.25">
      <c r="A61" s="96">
        <v>52</v>
      </c>
      <c r="B61" s="136" t="s">
        <v>702</v>
      </c>
      <c r="C61" s="107">
        <v>5028</v>
      </c>
      <c r="D61" s="107" t="s">
        <v>697</v>
      </c>
      <c r="E61" s="96">
        <v>5</v>
      </c>
      <c r="F61" s="107" t="s">
        <v>698</v>
      </c>
      <c r="G61" s="124">
        <v>19</v>
      </c>
      <c r="H61" s="124">
        <v>5</v>
      </c>
      <c r="I61" s="124">
        <v>5.5</v>
      </c>
      <c r="J61" s="124">
        <v>3</v>
      </c>
      <c r="K61" s="124">
        <v>0</v>
      </c>
      <c r="L61" s="124">
        <v>3</v>
      </c>
      <c r="M61" s="125">
        <v>33.5</v>
      </c>
      <c r="N61" s="102"/>
      <c r="O61" s="102"/>
      <c r="P61" s="102">
        <v>21</v>
      </c>
      <c r="Q61" s="23" t="s">
        <v>1161</v>
      </c>
    </row>
    <row r="62" spans="1:17" s="43" customFormat="1" ht="30" hidden="1" x14ac:dyDescent="0.25">
      <c r="A62" s="96">
        <v>53</v>
      </c>
      <c r="B62" s="136" t="s">
        <v>703</v>
      </c>
      <c r="C62" s="116">
        <v>5031</v>
      </c>
      <c r="D62" s="107" t="s">
        <v>697</v>
      </c>
      <c r="E62" s="96">
        <v>5</v>
      </c>
      <c r="F62" s="107" t="s">
        <v>698</v>
      </c>
      <c r="G62" s="124">
        <v>14</v>
      </c>
      <c r="H62" s="124">
        <v>0</v>
      </c>
      <c r="I62" s="124">
        <v>3.5</v>
      </c>
      <c r="J62" s="124">
        <v>0</v>
      </c>
      <c r="K62" s="124">
        <v>1</v>
      </c>
      <c r="L62" s="124">
        <v>7</v>
      </c>
      <c r="M62" s="125">
        <v>32.5</v>
      </c>
      <c r="N62" s="102"/>
      <c r="O62" s="102"/>
      <c r="P62" s="102">
        <v>22</v>
      </c>
      <c r="Q62" s="23" t="s">
        <v>1162</v>
      </c>
    </row>
    <row r="63" spans="1:17" s="43" customFormat="1" ht="30" hidden="1" x14ac:dyDescent="0.25">
      <c r="A63" s="96">
        <v>54</v>
      </c>
      <c r="B63" s="136" t="s">
        <v>704</v>
      </c>
      <c r="C63" s="116">
        <v>5026</v>
      </c>
      <c r="D63" s="107" t="s">
        <v>697</v>
      </c>
      <c r="E63" s="96">
        <v>5</v>
      </c>
      <c r="F63" s="107" t="s">
        <v>698</v>
      </c>
      <c r="G63" s="124">
        <v>18</v>
      </c>
      <c r="H63" s="124">
        <v>2.5</v>
      </c>
      <c r="I63" s="124">
        <v>1.5</v>
      </c>
      <c r="J63" s="124">
        <v>4</v>
      </c>
      <c r="K63" s="124">
        <v>3</v>
      </c>
      <c r="L63" s="124">
        <v>3</v>
      </c>
      <c r="M63" s="125">
        <v>32.5</v>
      </c>
      <c r="N63" s="102"/>
      <c r="O63" s="102"/>
      <c r="P63" s="102">
        <v>22</v>
      </c>
      <c r="Q63" s="23" t="s">
        <v>1162</v>
      </c>
    </row>
    <row r="64" spans="1:17" s="43" customFormat="1" ht="30" hidden="1" x14ac:dyDescent="0.25">
      <c r="A64" s="96">
        <v>55</v>
      </c>
      <c r="B64" s="136" t="s">
        <v>705</v>
      </c>
      <c r="C64" s="107">
        <v>5027</v>
      </c>
      <c r="D64" s="107" t="s">
        <v>697</v>
      </c>
      <c r="E64" s="96">
        <v>5</v>
      </c>
      <c r="F64" s="107" t="s">
        <v>698</v>
      </c>
      <c r="G64" s="124">
        <v>19</v>
      </c>
      <c r="H64" s="124">
        <v>0</v>
      </c>
      <c r="I64" s="124">
        <v>2.5</v>
      </c>
      <c r="J64" s="124">
        <v>7</v>
      </c>
      <c r="K64" s="124">
        <v>1</v>
      </c>
      <c r="L64" s="124">
        <v>3</v>
      </c>
      <c r="M64" s="125">
        <v>32.5</v>
      </c>
      <c r="N64" s="102"/>
      <c r="O64" s="102"/>
      <c r="P64" s="102">
        <v>22</v>
      </c>
      <c r="Q64" s="23" t="s">
        <v>1162</v>
      </c>
    </row>
    <row r="65" spans="1:18" s="43" customFormat="1" ht="30" hidden="1" x14ac:dyDescent="0.25">
      <c r="A65" s="96">
        <v>56</v>
      </c>
      <c r="B65" s="136" t="s">
        <v>706</v>
      </c>
      <c r="C65" s="107">
        <v>5024</v>
      </c>
      <c r="D65" s="107" t="s">
        <v>697</v>
      </c>
      <c r="E65" s="96">
        <v>5</v>
      </c>
      <c r="F65" s="107" t="s">
        <v>698</v>
      </c>
      <c r="G65" s="124">
        <v>12</v>
      </c>
      <c r="H65" s="124">
        <v>2.5</v>
      </c>
      <c r="I65" s="124">
        <v>0</v>
      </c>
      <c r="J65" s="124">
        <v>2</v>
      </c>
      <c r="K65" s="124">
        <v>1</v>
      </c>
      <c r="L65" s="124">
        <v>4</v>
      </c>
      <c r="M65" s="125">
        <v>32</v>
      </c>
      <c r="N65" s="102"/>
      <c r="O65" s="102"/>
      <c r="P65" s="102">
        <v>23</v>
      </c>
      <c r="Q65" s="23" t="s">
        <v>1162</v>
      </c>
    </row>
    <row r="66" spans="1:18" s="43" customFormat="1" ht="30" hidden="1" x14ac:dyDescent="0.25">
      <c r="A66" s="96">
        <v>57</v>
      </c>
      <c r="B66" s="136" t="s">
        <v>707</v>
      </c>
      <c r="C66" s="107">
        <v>5022</v>
      </c>
      <c r="D66" s="107" t="s">
        <v>697</v>
      </c>
      <c r="E66" s="96">
        <v>5</v>
      </c>
      <c r="F66" s="107" t="s">
        <v>698</v>
      </c>
      <c r="G66" s="124">
        <v>12</v>
      </c>
      <c r="H66" s="124">
        <v>5</v>
      </c>
      <c r="I66" s="124">
        <v>3.5</v>
      </c>
      <c r="J66" s="124">
        <v>4</v>
      </c>
      <c r="K66" s="124">
        <v>2</v>
      </c>
      <c r="L66" s="124">
        <v>4</v>
      </c>
      <c r="M66" s="125">
        <v>32</v>
      </c>
      <c r="N66" s="102"/>
      <c r="O66" s="102"/>
      <c r="P66" s="102">
        <v>23</v>
      </c>
      <c r="Q66" s="23" t="s">
        <v>1162</v>
      </c>
    </row>
    <row r="67" spans="1:18" s="43" customFormat="1" ht="30" hidden="1" x14ac:dyDescent="0.25">
      <c r="A67" s="96">
        <v>58</v>
      </c>
      <c r="B67" s="136" t="s">
        <v>708</v>
      </c>
      <c r="C67" s="107">
        <v>5029</v>
      </c>
      <c r="D67" s="107" t="s">
        <v>697</v>
      </c>
      <c r="E67" s="96">
        <v>5</v>
      </c>
      <c r="F67" s="107" t="s">
        <v>698</v>
      </c>
      <c r="G67" s="124">
        <v>16</v>
      </c>
      <c r="H67" s="124">
        <v>0</v>
      </c>
      <c r="I67" s="124">
        <v>5.5</v>
      </c>
      <c r="J67" s="124">
        <v>6</v>
      </c>
      <c r="K67" s="124">
        <v>1</v>
      </c>
      <c r="L67" s="124">
        <v>4</v>
      </c>
      <c r="M67" s="125">
        <v>31</v>
      </c>
      <c r="N67" s="102"/>
      <c r="O67" s="102"/>
      <c r="P67" s="102">
        <v>24</v>
      </c>
      <c r="Q67" s="23" t="s">
        <v>1162</v>
      </c>
    </row>
    <row r="68" spans="1:18" s="43" customFormat="1" ht="30" hidden="1" x14ac:dyDescent="0.25">
      <c r="A68" s="96">
        <v>59</v>
      </c>
      <c r="B68" s="126" t="s">
        <v>761</v>
      </c>
      <c r="C68" s="96">
        <v>5039</v>
      </c>
      <c r="D68" s="96" t="s">
        <v>762</v>
      </c>
      <c r="E68" s="96">
        <v>5</v>
      </c>
      <c r="F68" s="96" t="s">
        <v>763</v>
      </c>
      <c r="G68" s="124">
        <v>18</v>
      </c>
      <c r="H68" s="124">
        <v>5</v>
      </c>
      <c r="I68" s="124">
        <v>3.5</v>
      </c>
      <c r="J68" s="124">
        <v>7</v>
      </c>
      <c r="K68" s="124">
        <v>0</v>
      </c>
      <c r="L68" s="124">
        <v>3</v>
      </c>
      <c r="M68" s="125">
        <v>31</v>
      </c>
      <c r="N68" s="102"/>
      <c r="O68" s="102"/>
      <c r="P68" s="102">
        <v>24</v>
      </c>
      <c r="Q68" s="23" t="s">
        <v>1162</v>
      </c>
    </row>
    <row r="69" spans="1:18" s="43" customFormat="1" ht="30" hidden="1" x14ac:dyDescent="0.25">
      <c r="A69" s="96">
        <v>60</v>
      </c>
      <c r="B69" s="55" t="s">
        <v>764</v>
      </c>
      <c r="C69" s="96">
        <v>5041</v>
      </c>
      <c r="D69" s="96" t="s">
        <v>762</v>
      </c>
      <c r="E69" s="96">
        <v>5</v>
      </c>
      <c r="F69" s="127" t="s">
        <v>765</v>
      </c>
      <c r="G69" s="138">
        <v>17</v>
      </c>
      <c r="H69" s="139">
        <v>2.5</v>
      </c>
      <c r="I69" s="139">
        <v>5</v>
      </c>
      <c r="J69" s="139">
        <v>5</v>
      </c>
      <c r="K69" s="139">
        <v>0</v>
      </c>
      <c r="L69" s="140">
        <v>4</v>
      </c>
      <c r="M69" s="125">
        <v>30.5</v>
      </c>
      <c r="N69" s="102"/>
      <c r="O69" s="102"/>
      <c r="P69" s="102">
        <v>25</v>
      </c>
      <c r="Q69" s="23" t="s">
        <v>1162</v>
      </c>
      <c r="R69" s="39"/>
    </row>
    <row r="70" spans="1:18" s="43" customFormat="1" ht="45" hidden="1" x14ac:dyDescent="0.25">
      <c r="A70" s="96">
        <v>61</v>
      </c>
      <c r="B70" s="53" t="s">
        <v>766</v>
      </c>
      <c r="C70" s="96">
        <v>5040</v>
      </c>
      <c r="D70" s="96" t="s">
        <v>762</v>
      </c>
      <c r="E70" s="96">
        <v>5</v>
      </c>
      <c r="F70" s="96" t="s">
        <v>765</v>
      </c>
      <c r="G70" s="96">
        <v>15</v>
      </c>
      <c r="H70" s="124">
        <v>5</v>
      </c>
      <c r="I70" s="124">
        <v>6</v>
      </c>
      <c r="J70" s="124">
        <v>9</v>
      </c>
      <c r="K70" s="124">
        <v>0</v>
      </c>
      <c r="L70" s="124">
        <v>4</v>
      </c>
      <c r="M70" s="125">
        <v>30.5</v>
      </c>
      <c r="N70" s="102"/>
      <c r="O70" s="102"/>
      <c r="P70" s="102">
        <v>25</v>
      </c>
      <c r="Q70" s="23" t="s">
        <v>1162</v>
      </c>
      <c r="R70" s="42"/>
    </row>
    <row r="71" spans="1:18" s="43" customFormat="1" ht="30" hidden="1" x14ac:dyDescent="0.25">
      <c r="A71" s="96">
        <v>62</v>
      </c>
      <c r="B71" s="53" t="s">
        <v>767</v>
      </c>
      <c r="C71" s="96">
        <v>5055</v>
      </c>
      <c r="D71" s="96" t="s">
        <v>762</v>
      </c>
      <c r="E71" s="96">
        <v>5</v>
      </c>
      <c r="F71" s="96" t="s">
        <v>765</v>
      </c>
      <c r="G71" s="96">
        <v>24</v>
      </c>
      <c r="H71" s="124">
        <v>5</v>
      </c>
      <c r="I71" s="124">
        <v>8</v>
      </c>
      <c r="J71" s="124">
        <v>6</v>
      </c>
      <c r="K71" s="124">
        <v>2</v>
      </c>
      <c r="L71" s="124">
        <v>8</v>
      </c>
      <c r="M71" s="125">
        <v>30.5</v>
      </c>
      <c r="N71" s="102"/>
      <c r="O71" s="102"/>
      <c r="P71" s="102">
        <v>25</v>
      </c>
      <c r="Q71" s="23" t="s">
        <v>1162</v>
      </c>
      <c r="R71" s="42"/>
    </row>
    <row r="72" spans="1:18" s="43" customFormat="1" ht="30" hidden="1" x14ac:dyDescent="0.25">
      <c r="A72" s="96">
        <v>63</v>
      </c>
      <c r="B72" s="96" t="s">
        <v>768</v>
      </c>
      <c r="C72" s="96">
        <v>5001</v>
      </c>
      <c r="D72" s="96" t="s">
        <v>762</v>
      </c>
      <c r="E72" s="96">
        <v>5</v>
      </c>
      <c r="F72" s="96" t="s">
        <v>763</v>
      </c>
      <c r="G72" s="96">
        <v>13</v>
      </c>
      <c r="H72" s="124">
        <v>2.5</v>
      </c>
      <c r="I72" s="124">
        <v>2.5</v>
      </c>
      <c r="J72" s="124">
        <v>4</v>
      </c>
      <c r="K72" s="124">
        <v>1</v>
      </c>
      <c r="L72" s="124">
        <v>5</v>
      </c>
      <c r="M72" s="125">
        <v>30</v>
      </c>
      <c r="N72" s="102"/>
      <c r="O72" s="102"/>
      <c r="P72" s="102">
        <v>26</v>
      </c>
      <c r="Q72" s="23" t="s">
        <v>1162</v>
      </c>
    </row>
    <row r="73" spans="1:18" s="43" customFormat="1" ht="30" hidden="1" x14ac:dyDescent="0.25">
      <c r="A73" s="96">
        <v>64</v>
      </c>
      <c r="B73" s="96" t="s">
        <v>769</v>
      </c>
      <c r="C73" s="97">
        <v>5038</v>
      </c>
      <c r="D73" s="96" t="s">
        <v>762</v>
      </c>
      <c r="E73" s="96">
        <v>5</v>
      </c>
      <c r="F73" s="96" t="s">
        <v>763</v>
      </c>
      <c r="G73" s="96">
        <v>14</v>
      </c>
      <c r="H73" s="124">
        <v>2.5</v>
      </c>
      <c r="I73" s="124">
        <v>0.5</v>
      </c>
      <c r="J73" s="124">
        <v>3</v>
      </c>
      <c r="K73" s="124">
        <v>1</v>
      </c>
      <c r="L73" s="124">
        <v>3</v>
      </c>
      <c r="M73" s="125">
        <v>30</v>
      </c>
      <c r="N73" s="102"/>
      <c r="O73" s="102"/>
      <c r="P73" s="102">
        <v>26</v>
      </c>
      <c r="Q73" s="23" t="s">
        <v>1162</v>
      </c>
    </row>
    <row r="74" spans="1:18" s="43" customFormat="1" ht="45" hidden="1" x14ac:dyDescent="0.25">
      <c r="A74" s="96">
        <v>65</v>
      </c>
      <c r="B74" s="53" t="s">
        <v>803</v>
      </c>
      <c r="C74" s="53">
        <v>5085</v>
      </c>
      <c r="D74" s="96" t="s">
        <v>804</v>
      </c>
      <c r="E74" s="96">
        <v>5</v>
      </c>
      <c r="F74" s="53" t="s">
        <v>805</v>
      </c>
      <c r="G74" s="96">
        <v>24</v>
      </c>
      <c r="H74" s="124">
        <v>6</v>
      </c>
      <c r="I74" s="124">
        <v>5</v>
      </c>
      <c r="J74" s="124">
        <v>8</v>
      </c>
      <c r="K74" s="124">
        <v>1</v>
      </c>
      <c r="L74" s="124">
        <v>3</v>
      </c>
      <c r="M74" s="125">
        <v>30</v>
      </c>
      <c r="N74" s="102"/>
      <c r="O74" s="102"/>
      <c r="P74" s="102">
        <v>26</v>
      </c>
      <c r="Q74" s="23" t="s">
        <v>1162</v>
      </c>
    </row>
    <row r="75" spans="1:18" s="43" customFormat="1" ht="45" hidden="1" x14ac:dyDescent="0.25">
      <c r="A75" s="96">
        <v>66</v>
      </c>
      <c r="B75" s="53" t="s">
        <v>806</v>
      </c>
      <c r="C75" s="53">
        <v>5086</v>
      </c>
      <c r="D75" s="96" t="s">
        <v>804</v>
      </c>
      <c r="E75" s="96">
        <v>5</v>
      </c>
      <c r="F75" s="53" t="s">
        <v>807</v>
      </c>
      <c r="G75" s="93">
        <v>16</v>
      </c>
      <c r="H75" s="139">
        <v>2.5</v>
      </c>
      <c r="I75" s="139">
        <v>5.5</v>
      </c>
      <c r="J75" s="139">
        <v>0</v>
      </c>
      <c r="K75" s="139">
        <v>1</v>
      </c>
      <c r="L75" s="140">
        <v>5</v>
      </c>
      <c r="M75" s="125">
        <v>29.5</v>
      </c>
      <c r="N75" s="102"/>
      <c r="O75" s="102"/>
      <c r="P75" s="102">
        <v>27</v>
      </c>
      <c r="Q75" s="23" t="s">
        <v>1162</v>
      </c>
      <c r="R75" s="39"/>
    </row>
    <row r="76" spans="1:18" s="43" customFormat="1" ht="45" hidden="1" x14ac:dyDescent="0.25">
      <c r="A76" s="96">
        <v>67</v>
      </c>
      <c r="B76" s="53" t="s">
        <v>808</v>
      </c>
      <c r="C76" s="53">
        <v>5087</v>
      </c>
      <c r="D76" s="96" t="s">
        <v>804</v>
      </c>
      <c r="E76" s="96">
        <v>5</v>
      </c>
      <c r="F76" s="53" t="s">
        <v>807</v>
      </c>
      <c r="G76" s="96">
        <v>15</v>
      </c>
      <c r="H76" s="124">
        <v>2.5</v>
      </c>
      <c r="I76" s="124">
        <v>3.5</v>
      </c>
      <c r="J76" s="124">
        <v>0</v>
      </c>
      <c r="K76" s="124">
        <v>1</v>
      </c>
      <c r="L76" s="124">
        <v>8</v>
      </c>
      <c r="M76" s="125">
        <v>29.5</v>
      </c>
      <c r="N76" s="102"/>
      <c r="O76" s="102"/>
      <c r="P76" s="102">
        <v>27</v>
      </c>
      <c r="Q76" s="23" t="s">
        <v>1162</v>
      </c>
    </row>
    <row r="77" spans="1:18" s="43" customFormat="1" ht="45" hidden="1" x14ac:dyDescent="0.25">
      <c r="A77" s="96">
        <v>68</v>
      </c>
      <c r="B77" s="53" t="s">
        <v>809</v>
      </c>
      <c r="C77" s="53">
        <v>5089</v>
      </c>
      <c r="D77" s="96" t="s">
        <v>804</v>
      </c>
      <c r="E77" s="96">
        <v>5</v>
      </c>
      <c r="F77" s="53" t="s">
        <v>807</v>
      </c>
      <c r="G77" s="96">
        <v>15</v>
      </c>
      <c r="H77" s="124">
        <v>0</v>
      </c>
      <c r="I77" s="124">
        <v>8.5</v>
      </c>
      <c r="J77" s="124">
        <v>7</v>
      </c>
      <c r="K77" s="124">
        <v>0</v>
      </c>
      <c r="L77" s="124">
        <v>3</v>
      </c>
      <c r="M77" s="125">
        <v>29</v>
      </c>
      <c r="N77" s="102"/>
      <c r="O77" s="102"/>
      <c r="P77" s="102">
        <v>28</v>
      </c>
      <c r="Q77" s="23" t="s">
        <v>1162</v>
      </c>
    </row>
    <row r="78" spans="1:18" s="43" customFormat="1" ht="45" hidden="1" x14ac:dyDescent="0.25">
      <c r="A78" s="96">
        <v>69</v>
      </c>
      <c r="B78" s="53" t="s">
        <v>810</v>
      </c>
      <c r="C78" s="53">
        <v>5088</v>
      </c>
      <c r="D78" s="96" t="s">
        <v>804</v>
      </c>
      <c r="E78" s="96">
        <v>5</v>
      </c>
      <c r="F78" s="53" t="s">
        <v>807</v>
      </c>
      <c r="G78" s="96">
        <v>15</v>
      </c>
      <c r="H78" s="124">
        <v>2.5</v>
      </c>
      <c r="I78" s="124">
        <v>3.5</v>
      </c>
      <c r="J78" s="124">
        <v>0</v>
      </c>
      <c r="K78" s="124">
        <v>2</v>
      </c>
      <c r="L78" s="124">
        <v>8</v>
      </c>
      <c r="M78" s="125">
        <v>28.5</v>
      </c>
      <c r="N78" s="102"/>
      <c r="O78" s="102"/>
      <c r="P78" s="102">
        <v>29</v>
      </c>
      <c r="Q78" s="23" t="s">
        <v>1162</v>
      </c>
    </row>
    <row r="79" spans="1:18" s="43" customFormat="1" ht="30" hidden="1" x14ac:dyDescent="0.25">
      <c r="A79" s="96">
        <v>70</v>
      </c>
      <c r="B79" s="96" t="s">
        <v>865</v>
      </c>
      <c r="C79" s="96">
        <v>5011</v>
      </c>
      <c r="D79" s="96" t="s">
        <v>866</v>
      </c>
      <c r="E79" s="96">
        <v>5</v>
      </c>
      <c r="F79" s="96" t="s">
        <v>867</v>
      </c>
      <c r="G79" s="96">
        <v>17</v>
      </c>
      <c r="H79" s="124">
        <v>5</v>
      </c>
      <c r="I79" s="124">
        <v>10</v>
      </c>
      <c r="J79" s="124">
        <v>0</v>
      </c>
      <c r="K79" s="124">
        <v>0</v>
      </c>
      <c r="L79" s="124">
        <v>2</v>
      </c>
      <c r="M79" s="125">
        <v>28</v>
      </c>
      <c r="N79" s="102"/>
      <c r="O79" s="102"/>
      <c r="P79" s="102">
        <v>30</v>
      </c>
      <c r="Q79" s="23" t="s">
        <v>1162</v>
      </c>
    </row>
    <row r="80" spans="1:18" s="43" customFormat="1" ht="30" hidden="1" x14ac:dyDescent="0.25">
      <c r="A80" s="96">
        <v>71</v>
      </c>
      <c r="B80" s="96" t="s">
        <v>868</v>
      </c>
      <c r="C80" s="96">
        <v>5010</v>
      </c>
      <c r="D80" s="96" t="s">
        <v>866</v>
      </c>
      <c r="E80" s="96">
        <v>5</v>
      </c>
      <c r="F80" s="96" t="s">
        <v>867</v>
      </c>
      <c r="G80" s="96">
        <v>16</v>
      </c>
      <c r="H80" s="124">
        <v>2.5</v>
      </c>
      <c r="I80" s="124">
        <v>6.5</v>
      </c>
      <c r="J80" s="124">
        <v>6</v>
      </c>
      <c r="K80" s="124">
        <v>1</v>
      </c>
      <c r="L80" s="124">
        <v>2</v>
      </c>
      <c r="M80" s="125">
        <v>27.5</v>
      </c>
      <c r="N80" s="102"/>
      <c r="O80" s="102"/>
      <c r="P80" s="102">
        <v>31</v>
      </c>
      <c r="Q80" s="23" t="s">
        <v>1162</v>
      </c>
    </row>
    <row r="81" spans="1:18" s="43" customFormat="1" ht="45" hidden="1" x14ac:dyDescent="0.25">
      <c r="A81" s="96">
        <v>72</v>
      </c>
      <c r="B81" s="96" t="s">
        <v>869</v>
      </c>
      <c r="C81" s="96">
        <v>5012</v>
      </c>
      <c r="D81" s="96" t="s">
        <v>866</v>
      </c>
      <c r="E81" s="96">
        <v>5</v>
      </c>
      <c r="F81" s="96" t="s">
        <v>867</v>
      </c>
      <c r="G81" s="96">
        <v>17</v>
      </c>
      <c r="H81" s="124">
        <v>5</v>
      </c>
      <c r="I81" s="124">
        <v>10</v>
      </c>
      <c r="J81" s="124">
        <v>0</v>
      </c>
      <c r="K81" s="124">
        <v>0</v>
      </c>
      <c r="L81" s="124">
        <v>2</v>
      </c>
      <c r="M81" s="125">
        <v>27</v>
      </c>
      <c r="N81" s="102"/>
      <c r="O81" s="102"/>
      <c r="P81" s="102">
        <v>32</v>
      </c>
      <c r="Q81" s="23" t="s">
        <v>1162</v>
      </c>
    </row>
    <row r="82" spans="1:18" s="43" customFormat="1" ht="30" hidden="1" x14ac:dyDescent="0.25">
      <c r="A82" s="96">
        <v>73</v>
      </c>
      <c r="B82" s="53" t="s">
        <v>880</v>
      </c>
      <c r="C82" s="53">
        <v>5060</v>
      </c>
      <c r="D82" s="53" t="s">
        <v>881</v>
      </c>
      <c r="E82" s="96">
        <v>5</v>
      </c>
      <c r="F82" s="53" t="s">
        <v>882</v>
      </c>
      <c r="G82" s="96">
        <v>18</v>
      </c>
      <c r="H82" s="124">
        <v>5</v>
      </c>
      <c r="I82" s="124">
        <v>4</v>
      </c>
      <c r="J82" s="124">
        <v>6</v>
      </c>
      <c r="K82" s="124">
        <v>1</v>
      </c>
      <c r="L82" s="124">
        <v>3</v>
      </c>
      <c r="M82" s="125">
        <v>27</v>
      </c>
      <c r="N82" s="102"/>
      <c r="O82" s="102"/>
      <c r="P82" s="102">
        <v>32</v>
      </c>
      <c r="Q82" s="23" t="s">
        <v>1162</v>
      </c>
    </row>
    <row r="83" spans="1:18" s="43" customFormat="1" ht="30" hidden="1" x14ac:dyDescent="0.25">
      <c r="A83" s="96">
        <v>74</v>
      </c>
      <c r="B83" s="53" t="s">
        <v>883</v>
      </c>
      <c r="C83" s="53">
        <v>5059</v>
      </c>
      <c r="D83" s="53" t="s">
        <v>881</v>
      </c>
      <c r="E83" s="96">
        <v>5</v>
      </c>
      <c r="F83" s="53" t="s">
        <v>882</v>
      </c>
      <c r="G83" s="96">
        <v>20</v>
      </c>
      <c r="H83" s="124">
        <v>5</v>
      </c>
      <c r="I83" s="124">
        <v>2.5</v>
      </c>
      <c r="J83" s="124">
        <v>6</v>
      </c>
      <c r="K83" s="124">
        <v>0</v>
      </c>
      <c r="L83" s="124">
        <v>1</v>
      </c>
      <c r="M83" s="125">
        <v>26</v>
      </c>
      <c r="N83" s="102"/>
      <c r="O83" s="102"/>
      <c r="P83" s="102">
        <v>33</v>
      </c>
      <c r="Q83" s="23" t="s">
        <v>1162</v>
      </c>
    </row>
    <row r="84" spans="1:18" s="43" customFormat="1" ht="30" hidden="1" x14ac:dyDescent="0.25">
      <c r="A84" s="96">
        <v>75</v>
      </c>
      <c r="B84" s="96" t="s">
        <v>893</v>
      </c>
      <c r="C84" s="96">
        <v>5004</v>
      </c>
      <c r="D84" s="97" t="s">
        <v>894</v>
      </c>
      <c r="E84" s="96">
        <v>5</v>
      </c>
      <c r="F84" s="97" t="s">
        <v>895</v>
      </c>
      <c r="G84" s="96">
        <v>12</v>
      </c>
      <c r="H84" s="124">
        <v>5</v>
      </c>
      <c r="I84" s="124">
        <v>4.5</v>
      </c>
      <c r="J84" s="124">
        <v>5</v>
      </c>
      <c r="K84" s="124">
        <v>0</v>
      </c>
      <c r="L84" s="124">
        <v>7</v>
      </c>
      <c r="M84" s="125">
        <v>25.5</v>
      </c>
      <c r="N84" s="102"/>
      <c r="O84" s="102"/>
      <c r="P84" s="102">
        <v>34</v>
      </c>
      <c r="Q84" s="23" t="s">
        <v>1162</v>
      </c>
    </row>
    <row r="85" spans="1:18" s="43" customFormat="1" ht="30" hidden="1" x14ac:dyDescent="0.25">
      <c r="A85" s="96">
        <v>76</v>
      </c>
      <c r="B85" s="96" t="s">
        <v>936</v>
      </c>
      <c r="C85" s="96">
        <v>5019</v>
      </c>
      <c r="D85" s="96" t="s">
        <v>934</v>
      </c>
      <c r="E85" s="96">
        <v>5</v>
      </c>
      <c r="F85" s="96" t="s">
        <v>935</v>
      </c>
      <c r="G85" s="96">
        <v>15</v>
      </c>
      <c r="H85" s="124">
        <v>2.5</v>
      </c>
      <c r="I85" s="124">
        <v>2.5</v>
      </c>
      <c r="J85" s="124">
        <v>4</v>
      </c>
      <c r="K85" s="124">
        <v>3</v>
      </c>
      <c r="L85" s="124">
        <v>2</v>
      </c>
      <c r="M85" s="125">
        <v>24</v>
      </c>
      <c r="N85" s="102"/>
      <c r="O85" s="102"/>
      <c r="P85" s="102">
        <v>35</v>
      </c>
      <c r="Q85" s="23" t="s">
        <v>1162</v>
      </c>
    </row>
    <row r="86" spans="1:18" s="43" customFormat="1" ht="30" hidden="1" x14ac:dyDescent="0.25">
      <c r="A86" s="96">
        <v>77</v>
      </c>
      <c r="B86" s="96" t="s">
        <v>953</v>
      </c>
      <c r="C86" s="96">
        <v>5053</v>
      </c>
      <c r="D86" s="97" t="s">
        <v>951</v>
      </c>
      <c r="E86" s="96">
        <v>5</v>
      </c>
      <c r="F86" s="96" t="s">
        <v>952</v>
      </c>
      <c r="G86" s="96">
        <v>22</v>
      </c>
      <c r="H86" s="124">
        <v>2.5</v>
      </c>
      <c r="I86" s="124">
        <v>5</v>
      </c>
      <c r="J86" s="124">
        <v>3</v>
      </c>
      <c r="K86" s="124">
        <v>2</v>
      </c>
      <c r="L86" s="124">
        <v>3</v>
      </c>
      <c r="M86" s="125">
        <v>24</v>
      </c>
      <c r="N86" s="102"/>
      <c r="O86" s="102"/>
      <c r="P86" s="102">
        <v>35</v>
      </c>
      <c r="Q86" s="23" t="s">
        <v>1162</v>
      </c>
    </row>
    <row r="87" spans="1:18" s="43" customFormat="1" ht="30" hidden="1" x14ac:dyDescent="0.25">
      <c r="A87" s="96">
        <v>78</v>
      </c>
      <c r="B87" s="96" t="s">
        <v>954</v>
      </c>
      <c r="C87" s="96">
        <v>5052</v>
      </c>
      <c r="D87" s="97" t="s">
        <v>951</v>
      </c>
      <c r="E87" s="96">
        <v>5</v>
      </c>
      <c r="F87" s="96" t="s">
        <v>952</v>
      </c>
      <c r="G87" s="96">
        <v>22</v>
      </c>
      <c r="H87" s="124">
        <v>2.5</v>
      </c>
      <c r="I87" s="124">
        <v>5</v>
      </c>
      <c r="J87" s="124">
        <v>2</v>
      </c>
      <c r="K87" s="124">
        <v>1</v>
      </c>
      <c r="L87" s="124">
        <v>2</v>
      </c>
      <c r="M87" s="125">
        <v>24</v>
      </c>
      <c r="N87" s="102"/>
      <c r="O87" s="102"/>
      <c r="P87" s="102">
        <v>35</v>
      </c>
      <c r="Q87" s="23" t="s">
        <v>1162</v>
      </c>
    </row>
    <row r="88" spans="1:18" s="43" customFormat="1" ht="30" hidden="1" x14ac:dyDescent="0.25">
      <c r="A88" s="96">
        <v>79</v>
      </c>
      <c r="B88" s="96" t="s">
        <v>955</v>
      </c>
      <c r="C88" s="96">
        <v>5051</v>
      </c>
      <c r="D88" s="97" t="s">
        <v>951</v>
      </c>
      <c r="E88" s="96">
        <v>5</v>
      </c>
      <c r="F88" s="96" t="s">
        <v>952</v>
      </c>
      <c r="G88" s="96">
        <v>22</v>
      </c>
      <c r="H88" s="124">
        <v>5</v>
      </c>
      <c r="I88" s="124">
        <v>6</v>
      </c>
      <c r="J88" s="124">
        <v>7</v>
      </c>
      <c r="K88" s="124">
        <v>1</v>
      </c>
      <c r="L88" s="124">
        <v>4</v>
      </c>
      <c r="M88" s="125">
        <v>23.5</v>
      </c>
      <c r="N88" s="102"/>
      <c r="O88" s="102"/>
      <c r="P88" s="102">
        <v>36</v>
      </c>
      <c r="Q88" s="23" t="s">
        <v>1162</v>
      </c>
    </row>
    <row r="89" spans="1:18" s="43" customFormat="1" ht="30" hidden="1" x14ac:dyDescent="0.25">
      <c r="A89" s="96">
        <v>80</v>
      </c>
      <c r="B89" s="96" t="s">
        <v>956</v>
      </c>
      <c r="C89" s="96">
        <v>5049</v>
      </c>
      <c r="D89" s="97" t="s">
        <v>951</v>
      </c>
      <c r="E89" s="96">
        <v>5</v>
      </c>
      <c r="F89" s="96" t="s">
        <v>952</v>
      </c>
      <c r="G89" s="96">
        <v>22</v>
      </c>
      <c r="H89" s="124">
        <v>5</v>
      </c>
      <c r="I89" s="124">
        <v>7</v>
      </c>
      <c r="J89" s="124">
        <v>4</v>
      </c>
      <c r="K89" s="124">
        <v>1</v>
      </c>
      <c r="L89" s="124">
        <v>4</v>
      </c>
      <c r="M89" s="125">
        <v>23.5</v>
      </c>
      <c r="N89" s="102"/>
      <c r="O89" s="102"/>
      <c r="P89" s="102">
        <v>36</v>
      </c>
      <c r="Q89" s="23" t="s">
        <v>1162</v>
      </c>
      <c r="R89" s="42"/>
    </row>
    <row r="90" spans="1:18" s="43" customFormat="1" ht="30" hidden="1" x14ac:dyDescent="0.25">
      <c r="A90" s="96">
        <v>81</v>
      </c>
      <c r="B90" s="96" t="s">
        <v>957</v>
      </c>
      <c r="C90" s="96">
        <v>5048</v>
      </c>
      <c r="D90" s="97" t="s">
        <v>951</v>
      </c>
      <c r="E90" s="96">
        <v>5</v>
      </c>
      <c r="F90" s="96" t="s">
        <v>952</v>
      </c>
      <c r="G90" s="96">
        <v>18</v>
      </c>
      <c r="H90" s="124">
        <v>4</v>
      </c>
      <c r="I90" s="124">
        <v>5.5</v>
      </c>
      <c r="J90" s="124">
        <v>4.5</v>
      </c>
      <c r="K90" s="124">
        <v>0</v>
      </c>
      <c r="L90" s="124">
        <v>4</v>
      </c>
      <c r="M90" s="125">
        <v>22.5</v>
      </c>
      <c r="N90" s="102"/>
      <c r="O90" s="102"/>
      <c r="P90" s="102">
        <v>37</v>
      </c>
      <c r="Q90" s="23" t="s">
        <v>1162</v>
      </c>
    </row>
    <row r="91" spans="1:18" s="43" customFormat="1" ht="30" hidden="1" x14ac:dyDescent="0.25">
      <c r="A91" s="96">
        <v>82</v>
      </c>
      <c r="B91" s="97" t="s">
        <v>958</v>
      </c>
      <c r="C91" s="96">
        <v>5046</v>
      </c>
      <c r="D91" s="97" t="s">
        <v>951</v>
      </c>
      <c r="E91" s="96">
        <v>5</v>
      </c>
      <c r="F91" s="96" t="s">
        <v>952</v>
      </c>
      <c r="G91" s="96">
        <v>19</v>
      </c>
      <c r="H91" s="124">
        <v>5</v>
      </c>
      <c r="I91" s="124">
        <v>4.5</v>
      </c>
      <c r="J91" s="124">
        <v>6</v>
      </c>
      <c r="K91" s="124">
        <v>2</v>
      </c>
      <c r="L91" s="124">
        <v>2</v>
      </c>
      <c r="M91" s="125">
        <v>21.5</v>
      </c>
      <c r="N91" s="102"/>
      <c r="O91" s="102"/>
      <c r="P91" s="102">
        <v>38</v>
      </c>
      <c r="Q91" s="23" t="s">
        <v>1162</v>
      </c>
    </row>
    <row r="92" spans="1:18" s="43" customFormat="1" ht="45" hidden="1" x14ac:dyDescent="0.25">
      <c r="A92" s="96">
        <v>83</v>
      </c>
      <c r="B92" s="96" t="s">
        <v>960</v>
      </c>
      <c r="C92" s="96">
        <v>5054</v>
      </c>
      <c r="D92" s="97" t="s">
        <v>951</v>
      </c>
      <c r="E92" s="96">
        <v>5</v>
      </c>
      <c r="F92" s="96" t="s">
        <v>959</v>
      </c>
      <c r="G92" s="96">
        <v>22</v>
      </c>
      <c r="H92" s="124">
        <v>3</v>
      </c>
      <c r="I92" s="124">
        <v>5.5</v>
      </c>
      <c r="J92" s="124">
        <v>6</v>
      </c>
      <c r="K92" s="124">
        <v>1</v>
      </c>
      <c r="L92" s="124">
        <v>7</v>
      </c>
      <c r="M92" s="125">
        <v>20.5</v>
      </c>
      <c r="N92" s="102"/>
      <c r="O92" s="102"/>
      <c r="P92" s="102">
        <v>39</v>
      </c>
      <c r="Q92" s="23" t="s">
        <v>1162</v>
      </c>
    </row>
    <row r="93" spans="1:18" s="43" customFormat="1" ht="30" hidden="1" x14ac:dyDescent="0.25">
      <c r="A93" s="96">
        <v>84</v>
      </c>
      <c r="B93" s="96" t="s">
        <v>961</v>
      </c>
      <c r="C93" s="96">
        <v>5050</v>
      </c>
      <c r="D93" s="97" t="s">
        <v>951</v>
      </c>
      <c r="E93" s="96">
        <v>5</v>
      </c>
      <c r="F93" s="96" t="s">
        <v>972</v>
      </c>
      <c r="G93" s="96">
        <v>19</v>
      </c>
      <c r="H93" s="124">
        <v>5</v>
      </c>
      <c r="I93" s="124">
        <v>3</v>
      </c>
      <c r="J93" s="124">
        <v>5</v>
      </c>
      <c r="K93" s="124">
        <v>2</v>
      </c>
      <c r="L93" s="124">
        <v>3</v>
      </c>
      <c r="M93" s="125">
        <v>20</v>
      </c>
      <c r="N93" s="102"/>
      <c r="O93" s="102"/>
      <c r="P93" s="102">
        <v>40</v>
      </c>
      <c r="Q93" s="23" t="s">
        <v>1162</v>
      </c>
      <c r="R93" s="39"/>
    </row>
    <row r="94" spans="1:18" s="43" customFormat="1" ht="30" hidden="1" x14ac:dyDescent="0.25">
      <c r="A94" s="96">
        <v>85</v>
      </c>
      <c r="B94" s="96" t="s">
        <v>962</v>
      </c>
      <c r="C94" s="96">
        <v>5047</v>
      </c>
      <c r="D94" s="97" t="s">
        <v>951</v>
      </c>
      <c r="E94" s="96">
        <v>5</v>
      </c>
      <c r="F94" s="96" t="s">
        <v>972</v>
      </c>
      <c r="G94" s="96">
        <v>18</v>
      </c>
      <c r="H94" s="124">
        <v>6</v>
      </c>
      <c r="I94" s="124">
        <v>3.5</v>
      </c>
      <c r="J94" s="124">
        <v>8</v>
      </c>
      <c r="K94" s="124">
        <v>2</v>
      </c>
      <c r="L94" s="124">
        <v>3</v>
      </c>
      <c r="M94" s="125">
        <v>19.5</v>
      </c>
      <c r="N94" s="102"/>
      <c r="O94" s="102"/>
      <c r="P94" s="102">
        <v>41</v>
      </c>
      <c r="Q94" s="23" t="s">
        <v>1162</v>
      </c>
      <c r="R94" s="39"/>
    </row>
    <row r="95" spans="1:18" s="43" customFormat="1" ht="30" hidden="1" x14ac:dyDescent="0.25">
      <c r="A95" s="96">
        <v>86</v>
      </c>
      <c r="B95" s="96" t="s">
        <v>963</v>
      </c>
      <c r="C95" s="96">
        <v>5003</v>
      </c>
      <c r="D95" s="97" t="s">
        <v>951</v>
      </c>
      <c r="E95" s="96">
        <v>5</v>
      </c>
      <c r="F95" s="96" t="s">
        <v>972</v>
      </c>
      <c r="G95" s="96">
        <v>17</v>
      </c>
      <c r="H95" s="124">
        <v>6</v>
      </c>
      <c r="I95" s="124">
        <v>5.5</v>
      </c>
      <c r="J95" s="124">
        <v>3</v>
      </c>
      <c r="K95" s="124">
        <v>1</v>
      </c>
      <c r="L95" s="124">
        <v>4</v>
      </c>
      <c r="M95" s="125">
        <v>19</v>
      </c>
      <c r="N95" s="102"/>
      <c r="O95" s="102"/>
      <c r="P95" s="102">
        <v>42</v>
      </c>
      <c r="Q95" s="23" t="s">
        <v>1162</v>
      </c>
      <c r="R95" s="42"/>
    </row>
    <row r="96" spans="1:18" s="43" customFormat="1" ht="30" hidden="1" x14ac:dyDescent="0.25">
      <c r="A96" s="96">
        <v>87</v>
      </c>
      <c r="B96" s="96" t="s">
        <v>1041</v>
      </c>
      <c r="C96" s="96">
        <v>5020</v>
      </c>
      <c r="D96" s="96" t="s">
        <v>1033</v>
      </c>
      <c r="E96" s="96">
        <v>5</v>
      </c>
      <c r="F96" s="96" t="s">
        <v>1034</v>
      </c>
      <c r="G96" s="96">
        <v>21</v>
      </c>
      <c r="H96" s="124">
        <v>5</v>
      </c>
      <c r="I96" s="124">
        <v>3.5</v>
      </c>
      <c r="J96" s="124">
        <v>2</v>
      </c>
      <c r="K96" s="124">
        <v>1</v>
      </c>
      <c r="L96" s="124">
        <v>3</v>
      </c>
      <c r="M96" s="125">
        <v>18.5</v>
      </c>
      <c r="N96" s="102"/>
      <c r="O96" s="102"/>
      <c r="P96" s="102">
        <v>43</v>
      </c>
      <c r="Q96" s="23" t="s">
        <v>1162</v>
      </c>
      <c r="R96" s="42"/>
    </row>
    <row r="97" spans="1:17" s="43" customFormat="1" ht="30" hidden="1" x14ac:dyDescent="0.25">
      <c r="A97" s="96">
        <v>88</v>
      </c>
      <c r="B97" s="96" t="s">
        <v>1070</v>
      </c>
      <c r="C97" s="96">
        <v>5045</v>
      </c>
      <c r="D97" s="97" t="s">
        <v>951</v>
      </c>
      <c r="E97" s="96">
        <v>5</v>
      </c>
      <c r="F97" s="96" t="s">
        <v>952</v>
      </c>
      <c r="G97" s="96">
        <v>17</v>
      </c>
      <c r="H97" s="124">
        <v>6</v>
      </c>
      <c r="I97" s="124">
        <v>35</v>
      </c>
      <c r="J97" s="124">
        <v>7</v>
      </c>
      <c r="K97" s="124">
        <v>2</v>
      </c>
      <c r="L97" s="124">
        <v>2</v>
      </c>
      <c r="M97" s="125">
        <v>16.5</v>
      </c>
      <c r="N97" s="102"/>
      <c r="O97" s="102"/>
      <c r="P97" s="102">
        <v>44</v>
      </c>
      <c r="Q97" s="23" t="s">
        <v>1162</v>
      </c>
    </row>
    <row r="98" spans="1:17" s="43" customFormat="1" ht="30" hidden="1" x14ac:dyDescent="0.25">
      <c r="A98" s="96">
        <v>89</v>
      </c>
      <c r="B98" s="96" t="s">
        <v>1073</v>
      </c>
      <c r="C98" s="96">
        <v>5014</v>
      </c>
      <c r="D98" s="53" t="s">
        <v>1071</v>
      </c>
      <c r="E98" s="96">
        <v>5</v>
      </c>
      <c r="F98" s="96" t="s">
        <v>1072</v>
      </c>
      <c r="G98" s="96">
        <v>19</v>
      </c>
      <c r="H98" s="124">
        <v>2.5</v>
      </c>
      <c r="I98" s="124">
        <v>0</v>
      </c>
      <c r="J98" s="124">
        <v>7</v>
      </c>
      <c r="K98" s="124">
        <v>2</v>
      </c>
      <c r="L98" s="124">
        <v>6</v>
      </c>
      <c r="M98" s="125">
        <v>15.5</v>
      </c>
      <c r="N98" s="102"/>
      <c r="O98" s="102"/>
      <c r="P98" s="102">
        <v>45</v>
      </c>
      <c r="Q98" s="23" t="s">
        <v>1162</v>
      </c>
    </row>
    <row r="99" spans="1:17" s="43" customFormat="1" ht="30" hidden="1" x14ac:dyDescent="0.25">
      <c r="A99" s="96">
        <v>90</v>
      </c>
      <c r="B99" s="96" t="s">
        <v>1074</v>
      </c>
      <c r="C99" s="96">
        <v>5013</v>
      </c>
      <c r="D99" s="53" t="s">
        <v>1071</v>
      </c>
      <c r="E99" s="96">
        <v>5</v>
      </c>
      <c r="F99" s="96" t="s">
        <v>1072</v>
      </c>
      <c r="G99" s="96">
        <v>20</v>
      </c>
      <c r="H99" s="124">
        <v>2.5</v>
      </c>
      <c r="I99" s="124">
        <v>0</v>
      </c>
      <c r="J99" s="124">
        <v>7</v>
      </c>
      <c r="K99" s="124">
        <v>1</v>
      </c>
      <c r="L99" s="124">
        <v>6</v>
      </c>
      <c r="M99" s="125">
        <v>15</v>
      </c>
      <c r="N99" s="102"/>
      <c r="O99" s="102"/>
      <c r="P99" s="102">
        <v>46</v>
      </c>
      <c r="Q99" s="23" t="s">
        <v>1162</v>
      </c>
    </row>
    <row r="100" spans="1:17" s="43" customFormat="1" ht="30" hidden="1" x14ac:dyDescent="0.25">
      <c r="A100" s="96">
        <v>91</v>
      </c>
      <c r="B100" s="97" t="s">
        <v>1075</v>
      </c>
      <c r="C100" s="96">
        <v>5002</v>
      </c>
      <c r="D100" s="96" t="s">
        <v>605</v>
      </c>
      <c r="E100" s="96">
        <v>5</v>
      </c>
      <c r="F100" s="96" t="s">
        <v>606</v>
      </c>
      <c r="G100" s="96">
        <v>17</v>
      </c>
      <c r="H100" s="124" t="s">
        <v>1133</v>
      </c>
      <c r="I100" s="124">
        <v>5.5</v>
      </c>
      <c r="J100" s="124">
        <v>5</v>
      </c>
      <c r="K100" s="124">
        <v>2</v>
      </c>
      <c r="L100" s="124">
        <v>7</v>
      </c>
      <c r="M100" s="125">
        <v>14.5</v>
      </c>
      <c r="N100" s="102"/>
      <c r="O100" s="102"/>
      <c r="P100" s="102">
        <v>47</v>
      </c>
      <c r="Q100" s="23" t="s">
        <v>1162</v>
      </c>
    </row>
    <row r="101" spans="1:17" s="43" customFormat="1" ht="30" hidden="1" x14ac:dyDescent="0.25">
      <c r="A101" s="96">
        <v>92</v>
      </c>
      <c r="B101" s="96" t="s">
        <v>1078</v>
      </c>
      <c r="C101" s="96">
        <v>5058</v>
      </c>
      <c r="D101" s="53" t="s">
        <v>1076</v>
      </c>
      <c r="E101" s="96">
        <v>5</v>
      </c>
      <c r="F101" s="96" t="s">
        <v>1077</v>
      </c>
      <c r="G101" s="96">
        <v>18</v>
      </c>
      <c r="H101" s="124">
        <v>2.5</v>
      </c>
      <c r="I101" s="124">
        <v>1</v>
      </c>
      <c r="J101" s="124">
        <v>2</v>
      </c>
      <c r="K101" s="124">
        <v>0</v>
      </c>
      <c r="L101" s="124">
        <v>6</v>
      </c>
      <c r="M101" s="125">
        <v>13</v>
      </c>
      <c r="N101" s="102"/>
      <c r="O101" s="102"/>
      <c r="P101" s="102">
        <v>48</v>
      </c>
      <c r="Q101" s="23" t="s">
        <v>1162</v>
      </c>
    </row>
    <row r="102" spans="1:17" s="43" customFormat="1" ht="30" hidden="1" x14ac:dyDescent="0.25">
      <c r="A102" s="96">
        <v>93</v>
      </c>
      <c r="B102" s="96" t="s">
        <v>1079</v>
      </c>
      <c r="C102" s="96">
        <v>5057</v>
      </c>
      <c r="D102" s="53" t="s">
        <v>1076</v>
      </c>
      <c r="E102" s="96">
        <v>5</v>
      </c>
      <c r="F102" s="96" t="s">
        <v>1077</v>
      </c>
      <c r="G102" s="96">
        <v>19</v>
      </c>
      <c r="H102" s="124">
        <v>5</v>
      </c>
      <c r="I102" s="124">
        <v>4.5</v>
      </c>
      <c r="J102" s="124">
        <v>2</v>
      </c>
      <c r="K102" s="124">
        <v>1</v>
      </c>
      <c r="L102" s="124">
        <v>7</v>
      </c>
      <c r="M102" s="125">
        <v>5</v>
      </c>
      <c r="N102" s="102"/>
      <c r="O102" s="102"/>
      <c r="P102" s="102">
        <v>49</v>
      </c>
      <c r="Q102" s="23" t="s">
        <v>1162</v>
      </c>
    </row>
    <row r="103" spans="1:17" x14ac:dyDescent="0.25">
      <c r="A103" s="82"/>
      <c r="B103" s="82"/>
      <c r="C103" s="117"/>
      <c r="D103" s="117"/>
      <c r="E103" s="117"/>
      <c r="F103" s="118"/>
      <c r="G103" s="82"/>
      <c r="H103" s="82"/>
      <c r="I103" s="82"/>
      <c r="J103" s="82"/>
      <c r="K103" s="82"/>
      <c r="L103" s="82"/>
      <c r="M103" s="119"/>
      <c r="N103" s="82"/>
      <c r="O103" s="82"/>
      <c r="P103" s="82"/>
    </row>
    <row r="104" spans="1:17" x14ac:dyDescent="0.25">
      <c r="A104" s="82" t="s">
        <v>1134</v>
      </c>
      <c r="B104" s="82"/>
      <c r="C104" s="117"/>
      <c r="D104" s="117"/>
      <c r="E104" s="117"/>
      <c r="F104" s="118"/>
      <c r="G104" s="82"/>
      <c r="H104" s="82"/>
      <c r="I104" s="82"/>
      <c r="J104" s="82"/>
      <c r="K104" s="82"/>
      <c r="L104" s="82"/>
      <c r="M104" s="119"/>
      <c r="N104" s="82"/>
      <c r="O104" s="82"/>
      <c r="P104" s="82"/>
    </row>
    <row r="105" spans="1:17" x14ac:dyDescent="0.25">
      <c r="A105" s="82"/>
      <c r="B105" s="120" t="s">
        <v>1174</v>
      </c>
      <c r="C105" s="82"/>
      <c r="D105" s="82"/>
      <c r="E105" s="82"/>
      <c r="F105" s="118"/>
      <c r="G105" s="121"/>
      <c r="H105" s="121"/>
      <c r="I105" s="121"/>
      <c r="J105" s="121"/>
      <c r="K105" s="121"/>
      <c r="L105" s="121"/>
      <c r="M105" s="122"/>
      <c r="N105" s="121"/>
      <c r="O105" s="121"/>
      <c r="P105" s="82"/>
    </row>
    <row r="106" spans="1:17" x14ac:dyDescent="0.25">
      <c r="A106" s="82"/>
      <c r="B106" s="152" t="s">
        <v>1175</v>
      </c>
      <c r="C106" s="153"/>
      <c r="D106" s="153"/>
      <c r="E106" s="153"/>
      <c r="F106" s="153"/>
      <c r="G106" s="153"/>
      <c r="H106" s="153"/>
      <c r="I106" s="121"/>
      <c r="J106" s="121"/>
      <c r="K106" s="121"/>
      <c r="L106" s="121"/>
      <c r="M106" s="122"/>
      <c r="N106" s="121"/>
      <c r="O106" s="121"/>
      <c r="P106" s="82"/>
    </row>
    <row r="107" spans="1:17" x14ac:dyDescent="0.25">
      <c r="A107" s="82"/>
      <c r="B107" s="152" t="s">
        <v>1176</v>
      </c>
      <c r="C107" s="153"/>
      <c r="D107" s="153"/>
      <c r="E107" s="153"/>
      <c r="F107" s="153"/>
      <c r="G107" s="153"/>
      <c r="H107" s="153"/>
      <c r="I107" s="121"/>
      <c r="J107" s="121"/>
      <c r="K107" s="121"/>
      <c r="L107" s="121"/>
      <c r="M107" s="122"/>
      <c r="N107" s="121"/>
      <c r="O107" s="121"/>
      <c r="P107" s="82"/>
    </row>
    <row r="108" spans="1:17" x14ac:dyDescent="0.25">
      <c r="A108" s="82"/>
      <c r="B108" s="152" t="s">
        <v>1177</v>
      </c>
      <c r="C108" s="153"/>
      <c r="D108" s="153"/>
      <c r="E108" s="153"/>
      <c r="F108" s="153"/>
      <c r="G108" s="153"/>
      <c r="H108" s="153"/>
      <c r="I108" s="121"/>
      <c r="J108" s="121"/>
      <c r="K108" s="121"/>
      <c r="L108" s="121"/>
      <c r="M108" s="122"/>
      <c r="N108" s="121"/>
      <c r="O108" s="121"/>
      <c r="P108" s="82"/>
    </row>
    <row r="109" spans="1:17" x14ac:dyDescent="0.25">
      <c r="A109" s="82"/>
      <c r="B109" s="152" t="s">
        <v>1178</v>
      </c>
      <c r="C109" s="153"/>
      <c r="D109" s="153"/>
      <c r="E109" s="153"/>
      <c r="F109" s="153"/>
      <c r="G109" s="121"/>
      <c r="H109" s="121"/>
      <c r="I109" s="121"/>
      <c r="J109" s="121"/>
      <c r="K109" s="121"/>
      <c r="L109" s="121"/>
      <c r="M109" s="122"/>
      <c r="N109" s="121"/>
      <c r="O109" s="121"/>
      <c r="P109" s="82"/>
    </row>
    <row r="110" spans="1:17" x14ac:dyDescent="0.25">
      <c r="A110" s="82"/>
      <c r="B110" s="152" t="s">
        <v>1179</v>
      </c>
      <c r="C110" s="153"/>
      <c r="D110" s="153"/>
      <c r="E110" s="153"/>
      <c r="F110" s="153"/>
      <c r="G110" s="153"/>
      <c r="H110" s="121"/>
      <c r="I110" s="121"/>
      <c r="J110" s="121"/>
      <c r="K110" s="121"/>
      <c r="L110" s="121"/>
      <c r="M110" s="122"/>
      <c r="N110" s="121"/>
      <c r="O110" s="121"/>
      <c r="P110" s="82"/>
    </row>
    <row r="111" spans="1:17" x14ac:dyDescent="0.25">
      <c r="A111" s="82"/>
      <c r="B111" s="152" t="s">
        <v>1180</v>
      </c>
      <c r="C111" s="153"/>
      <c r="D111" s="153"/>
      <c r="E111" s="153"/>
      <c r="F111" s="153"/>
      <c r="G111" s="153"/>
      <c r="H111" s="121"/>
      <c r="I111" s="121"/>
      <c r="J111" s="121"/>
      <c r="K111" s="121"/>
      <c r="L111" s="121"/>
      <c r="M111" s="122"/>
      <c r="N111" s="121"/>
      <c r="O111" s="121"/>
      <c r="P111" s="82"/>
    </row>
    <row r="112" spans="1:17" x14ac:dyDescent="0.25">
      <c r="A112" s="82"/>
      <c r="B112" s="152" t="s">
        <v>1181</v>
      </c>
      <c r="C112" s="153"/>
      <c r="D112" s="153"/>
      <c r="E112" s="153"/>
      <c r="F112" s="153"/>
      <c r="G112" s="153"/>
      <c r="H112" s="153"/>
      <c r="I112" s="153"/>
      <c r="J112" s="121"/>
      <c r="K112" s="121"/>
      <c r="L112" s="121"/>
      <c r="M112" s="122"/>
      <c r="N112" s="121"/>
      <c r="O112" s="121"/>
      <c r="P112" s="82"/>
    </row>
    <row r="113" spans="1:16" x14ac:dyDescent="0.25">
      <c r="A113" s="82"/>
      <c r="B113" s="152" t="s">
        <v>1182</v>
      </c>
      <c r="C113" s="153"/>
      <c r="D113" s="153"/>
      <c r="E113" s="153"/>
      <c r="F113" s="153"/>
      <c r="G113" s="153"/>
      <c r="H113" s="153"/>
      <c r="I113" s="153"/>
      <c r="J113" s="121"/>
      <c r="K113" s="121"/>
      <c r="L113" s="121"/>
      <c r="M113" s="122"/>
      <c r="N113" s="121"/>
      <c r="O113" s="121"/>
      <c r="P113" s="82"/>
    </row>
    <row r="114" spans="1:16" x14ac:dyDescent="0.25">
      <c r="A114" s="82"/>
      <c r="B114" s="152" t="s">
        <v>1183</v>
      </c>
      <c r="C114" s="153"/>
      <c r="D114" s="153"/>
      <c r="E114" s="153"/>
      <c r="F114" s="153"/>
      <c r="G114" s="153"/>
      <c r="H114" s="153"/>
      <c r="I114" s="121"/>
      <c r="J114" s="121"/>
      <c r="K114" s="121"/>
      <c r="L114" s="121"/>
      <c r="M114" s="122"/>
      <c r="N114" s="121"/>
      <c r="O114" s="121"/>
      <c r="P114" s="82"/>
    </row>
    <row r="115" spans="1:16" x14ac:dyDescent="0.25">
      <c r="A115" s="82"/>
      <c r="B115" s="152" t="s">
        <v>1184</v>
      </c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21"/>
      <c r="O115" s="121"/>
      <c r="P115" s="82"/>
    </row>
    <row r="116" spans="1:16" x14ac:dyDescent="0.25">
      <c r="A116" s="82"/>
      <c r="B116" s="152" t="s">
        <v>1185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21"/>
      <c r="M116" s="122"/>
      <c r="N116" s="121"/>
      <c r="O116" s="121"/>
      <c r="P116" s="82"/>
    </row>
    <row r="117" spans="1:16" x14ac:dyDescent="0.25">
      <c r="A117" s="82"/>
      <c r="B117" s="152" t="s">
        <v>1186</v>
      </c>
      <c r="C117" s="153"/>
      <c r="D117" s="153"/>
      <c r="E117" s="153"/>
      <c r="F117" s="153"/>
      <c r="G117" s="153"/>
      <c r="H117" s="153"/>
      <c r="I117" s="153"/>
      <c r="J117" s="121"/>
      <c r="K117" s="121"/>
      <c r="L117" s="121"/>
      <c r="M117" s="122"/>
      <c r="N117" s="121"/>
      <c r="O117" s="121"/>
      <c r="P117" s="82"/>
    </row>
    <row r="118" spans="1:16" x14ac:dyDescent="0.25">
      <c r="A118" s="82"/>
      <c r="B118" s="152" t="s">
        <v>1187</v>
      </c>
      <c r="C118" s="153"/>
      <c r="D118" s="153"/>
      <c r="E118" s="153"/>
      <c r="F118" s="153"/>
      <c r="G118" s="153"/>
      <c r="H118" s="153"/>
      <c r="I118" s="153"/>
      <c r="J118" s="121"/>
      <c r="K118" s="121"/>
      <c r="L118" s="121"/>
      <c r="M118" s="122"/>
      <c r="N118" s="121"/>
      <c r="O118" s="121"/>
      <c r="P118" s="82"/>
    </row>
    <row r="119" spans="1:16" x14ac:dyDescent="0.25">
      <c r="A119" s="82"/>
      <c r="B119" s="152" t="s">
        <v>1188</v>
      </c>
      <c r="C119" s="153"/>
      <c r="D119" s="153"/>
      <c r="E119" s="153"/>
      <c r="F119" s="153"/>
      <c r="G119" s="153"/>
      <c r="H119" s="153"/>
      <c r="I119" s="153"/>
      <c r="J119" s="153"/>
      <c r="K119" s="153"/>
      <c r="L119" s="121"/>
      <c r="M119" s="122"/>
      <c r="N119" s="121"/>
      <c r="O119" s="121"/>
      <c r="P119" s="82"/>
    </row>
    <row r="120" spans="1:16" x14ac:dyDescent="0.25">
      <c r="A120" s="82"/>
      <c r="B120" s="152" t="s">
        <v>1189</v>
      </c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22"/>
      <c r="N120" s="121"/>
      <c r="O120" s="121"/>
      <c r="P120" s="82"/>
    </row>
    <row r="121" spans="1:16" x14ac:dyDescent="0.25">
      <c r="A121" s="82"/>
      <c r="B121" s="152" t="s">
        <v>1190</v>
      </c>
      <c r="C121" s="153"/>
      <c r="D121" s="153"/>
      <c r="E121" s="153"/>
      <c r="F121" s="153"/>
      <c r="G121" s="153"/>
      <c r="H121" s="153"/>
      <c r="I121" s="153"/>
      <c r="J121" s="153"/>
      <c r="K121" s="121"/>
      <c r="L121" s="121"/>
      <c r="M121" s="122"/>
      <c r="N121" s="121"/>
      <c r="O121" s="121"/>
      <c r="P121" s="82"/>
    </row>
    <row r="122" spans="1:16" x14ac:dyDescent="0.25">
      <c r="A122" s="82"/>
      <c r="B122" s="152" t="s">
        <v>1191</v>
      </c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22"/>
      <c r="N122" s="121"/>
      <c r="O122" s="121"/>
      <c r="P122" s="82"/>
    </row>
    <row r="123" spans="1:16" x14ac:dyDescent="0.25">
      <c r="A123" s="82"/>
      <c r="B123" s="152" t="s">
        <v>1192</v>
      </c>
      <c r="C123" s="153"/>
      <c r="D123" s="153"/>
      <c r="E123" s="153"/>
      <c r="F123" s="153"/>
      <c r="G123" s="153"/>
      <c r="H123" s="153"/>
      <c r="I123" s="153"/>
      <c r="J123" s="121"/>
      <c r="K123" s="121"/>
      <c r="L123" s="121"/>
      <c r="M123" s="122"/>
      <c r="N123" s="121"/>
      <c r="O123" s="121"/>
      <c r="P123" s="82"/>
    </row>
    <row r="124" spans="1:16" x14ac:dyDescent="0.25">
      <c r="A124" s="82"/>
      <c r="B124" s="152" t="s">
        <v>1193</v>
      </c>
      <c r="C124" s="153"/>
      <c r="D124" s="153"/>
      <c r="E124" s="153"/>
      <c r="F124" s="153"/>
      <c r="G124" s="153"/>
      <c r="H124" s="153"/>
      <c r="I124" s="153"/>
      <c r="J124" s="121"/>
      <c r="K124" s="121"/>
      <c r="L124" s="121"/>
      <c r="M124" s="122"/>
      <c r="N124" s="121"/>
      <c r="O124" s="121"/>
      <c r="P124" s="82"/>
    </row>
    <row r="125" spans="1:16" x14ac:dyDescent="0.25">
      <c r="A125" s="82"/>
      <c r="B125" s="121"/>
      <c r="C125" s="117"/>
      <c r="D125" s="117"/>
      <c r="E125" s="117"/>
      <c r="F125" s="118"/>
      <c r="G125" s="121"/>
      <c r="H125" s="121"/>
      <c r="I125" s="121"/>
      <c r="J125" s="121"/>
      <c r="K125" s="121"/>
      <c r="L125" s="121"/>
      <c r="M125" s="122"/>
      <c r="N125" s="121"/>
      <c r="O125" s="121"/>
      <c r="P125" s="82"/>
    </row>
    <row r="126" spans="1:16" x14ac:dyDescent="0.25">
      <c r="A126" s="82"/>
      <c r="B126" s="121"/>
      <c r="C126" s="117"/>
      <c r="D126" s="117"/>
      <c r="E126" s="117"/>
      <c r="F126" s="118"/>
      <c r="G126" s="121"/>
      <c r="H126" s="121"/>
      <c r="I126" s="121"/>
      <c r="J126" s="121"/>
      <c r="K126" s="121"/>
      <c r="L126" s="121"/>
      <c r="M126" s="122"/>
      <c r="N126" s="121"/>
      <c r="O126" s="121"/>
      <c r="P126" s="82"/>
    </row>
    <row r="127" spans="1:16" x14ac:dyDescent="0.25">
      <c r="A127" s="82"/>
      <c r="B127" s="121"/>
      <c r="C127" s="117"/>
      <c r="D127" s="117"/>
      <c r="E127" s="117"/>
      <c r="F127" s="118"/>
      <c r="G127" s="121"/>
      <c r="H127" s="121"/>
      <c r="I127" s="121"/>
      <c r="J127" s="121"/>
      <c r="K127" s="121"/>
      <c r="L127" s="121"/>
      <c r="M127" s="122"/>
      <c r="N127" s="121"/>
      <c r="O127" s="121"/>
      <c r="P127" s="82"/>
    </row>
    <row r="128" spans="1:16" x14ac:dyDescent="0.25">
      <c r="A128" s="82"/>
      <c r="B128" s="121"/>
      <c r="C128" s="117"/>
      <c r="D128" s="117"/>
      <c r="E128" s="117"/>
      <c r="F128" s="118"/>
      <c r="G128" s="121"/>
      <c r="H128" s="121"/>
      <c r="I128" s="121"/>
      <c r="J128" s="121"/>
      <c r="K128" s="121"/>
      <c r="L128" s="121"/>
      <c r="M128" s="122"/>
      <c r="N128" s="121"/>
      <c r="O128" s="121"/>
      <c r="P128" s="82"/>
    </row>
    <row r="129" spans="1:16" x14ac:dyDescent="0.25">
      <c r="A129" s="82"/>
      <c r="B129" s="121"/>
      <c r="C129" s="117"/>
      <c r="D129" s="117"/>
      <c r="E129" s="117"/>
      <c r="F129" s="118"/>
      <c r="G129" s="121"/>
      <c r="H129" s="121"/>
      <c r="I129" s="121"/>
      <c r="J129" s="121"/>
      <c r="K129" s="121"/>
      <c r="L129" s="121"/>
      <c r="M129" s="122"/>
      <c r="N129" s="121"/>
      <c r="O129" s="121"/>
      <c r="P129" s="82"/>
    </row>
    <row r="130" spans="1:16" x14ac:dyDescent="0.25">
      <c r="A130" s="82"/>
      <c r="B130" s="121"/>
      <c r="C130" s="117"/>
      <c r="D130" s="117"/>
      <c r="E130" s="117"/>
      <c r="F130" s="118"/>
      <c r="G130" s="121"/>
      <c r="H130" s="121"/>
      <c r="I130" s="121"/>
      <c r="J130" s="121"/>
      <c r="K130" s="121"/>
      <c r="L130" s="121"/>
      <c r="M130" s="122"/>
      <c r="N130" s="121"/>
      <c r="O130" s="121"/>
      <c r="P130" s="82"/>
    </row>
    <row r="131" spans="1:16" x14ac:dyDescent="0.25">
      <c r="A131" s="82"/>
      <c r="B131" s="121"/>
      <c r="C131" s="117"/>
      <c r="D131" s="117"/>
      <c r="E131" s="117"/>
      <c r="F131" s="118"/>
      <c r="G131" s="121"/>
      <c r="H131" s="121"/>
      <c r="I131" s="121"/>
      <c r="J131" s="121"/>
      <c r="K131" s="121"/>
      <c r="L131" s="121"/>
      <c r="M131" s="122"/>
      <c r="N131" s="121"/>
      <c r="O131" s="121"/>
      <c r="P131" s="82"/>
    </row>
    <row r="132" spans="1:16" x14ac:dyDescent="0.25">
      <c r="A132" s="82"/>
      <c r="B132" s="121"/>
      <c r="C132" s="117"/>
      <c r="D132" s="117"/>
      <c r="E132" s="117"/>
      <c r="F132" s="118"/>
      <c r="G132" s="121"/>
      <c r="H132" s="121"/>
      <c r="I132" s="121"/>
      <c r="J132" s="121"/>
      <c r="K132" s="121"/>
      <c r="L132" s="121"/>
      <c r="M132" s="122"/>
      <c r="N132" s="121"/>
      <c r="O132" s="121"/>
      <c r="P132" s="82"/>
    </row>
    <row r="133" spans="1:16" x14ac:dyDescent="0.25">
      <c r="A133" s="82"/>
      <c r="B133" s="121"/>
      <c r="C133" s="117"/>
      <c r="D133" s="117"/>
      <c r="E133" s="117"/>
      <c r="F133" s="118"/>
      <c r="G133" s="121"/>
      <c r="H133" s="121"/>
      <c r="I133" s="121"/>
      <c r="J133" s="121"/>
      <c r="K133" s="121"/>
      <c r="L133" s="121"/>
      <c r="M133" s="122"/>
      <c r="N133" s="121"/>
      <c r="O133" s="121"/>
      <c r="P133" s="82"/>
    </row>
    <row r="134" spans="1:16" x14ac:dyDescent="0.25">
      <c r="A134" s="82"/>
      <c r="B134" s="121"/>
      <c r="C134" s="117"/>
      <c r="D134" s="117"/>
      <c r="E134" s="117"/>
      <c r="F134" s="118"/>
      <c r="G134" s="121"/>
      <c r="H134" s="121"/>
      <c r="I134" s="121"/>
      <c r="J134" s="121"/>
      <c r="K134" s="121"/>
      <c r="L134" s="121"/>
      <c r="M134" s="122"/>
      <c r="N134" s="121"/>
      <c r="O134" s="121"/>
      <c r="P134" s="82"/>
    </row>
    <row r="135" spans="1:16" x14ac:dyDescent="0.25">
      <c r="A135" s="82"/>
      <c r="B135" s="121"/>
      <c r="C135" s="117"/>
      <c r="D135" s="117"/>
      <c r="E135" s="117"/>
      <c r="F135" s="118"/>
      <c r="G135" s="121"/>
      <c r="H135" s="121"/>
      <c r="I135" s="121"/>
      <c r="J135" s="121"/>
      <c r="K135" s="121"/>
      <c r="L135" s="121"/>
      <c r="M135" s="122"/>
      <c r="N135" s="121"/>
      <c r="O135" s="121"/>
      <c r="P135" s="82"/>
    </row>
    <row r="136" spans="1:16" x14ac:dyDescent="0.25">
      <c r="A136" s="82"/>
      <c r="B136" s="121"/>
      <c r="C136" s="117"/>
      <c r="D136" s="117"/>
      <c r="E136" s="117"/>
      <c r="F136" s="118"/>
      <c r="G136" s="121"/>
      <c r="H136" s="121"/>
      <c r="I136" s="121"/>
      <c r="J136" s="121"/>
      <c r="K136" s="121"/>
      <c r="L136" s="121"/>
      <c r="M136" s="122"/>
      <c r="N136" s="121"/>
      <c r="O136" s="121"/>
      <c r="P136" s="82"/>
    </row>
    <row r="137" spans="1:16" x14ac:dyDescent="0.25">
      <c r="A137" s="82"/>
      <c r="B137" s="121"/>
      <c r="C137" s="117"/>
      <c r="D137" s="117"/>
      <c r="E137" s="117"/>
      <c r="F137" s="118"/>
      <c r="G137" s="121"/>
      <c r="H137" s="121"/>
      <c r="I137" s="121"/>
      <c r="J137" s="121"/>
      <c r="K137" s="121"/>
      <c r="L137" s="121"/>
      <c r="M137" s="122"/>
      <c r="N137" s="121"/>
      <c r="O137" s="121"/>
      <c r="P137" s="82"/>
    </row>
    <row r="138" spans="1:16" x14ac:dyDescent="0.25">
      <c r="A138" s="82"/>
      <c r="B138" s="121"/>
      <c r="C138" s="117"/>
      <c r="D138" s="117"/>
      <c r="E138" s="117"/>
      <c r="F138" s="118"/>
      <c r="G138" s="121"/>
      <c r="H138" s="121"/>
      <c r="I138" s="121"/>
      <c r="J138" s="121"/>
      <c r="K138" s="121"/>
      <c r="L138" s="121"/>
      <c r="M138" s="122"/>
      <c r="N138" s="121"/>
      <c r="O138" s="121"/>
      <c r="P138" s="82"/>
    </row>
    <row r="139" spans="1:16" x14ac:dyDescent="0.25">
      <c r="B139" s="65"/>
      <c r="F139" s="63"/>
      <c r="G139" s="65"/>
      <c r="H139" s="65"/>
      <c r="I139" s="65"/>
      <c r="J139" s="65"/>
      <c r="K139" s="65"/>
      <c r="L139" s="65"/>
      <c r="M139" s="66"/>
      <c r="N139" s="65"/>
      <c r="O139" s="65"/>
    </row>
    <row r="140" spans="1:16" x14ac:dyDescent="0.25">
      <c r="B140" s="65"/>
      <c r="F140" s="63"/>
      <c r="G140" s="65"/>
      <c r="H140" s="65"/>
      <c r="I140" s="65"/>
      <c r="J140" s="65"/>
      <c r="K140" s="65"/>
      <c r="L140" s="65"/>
      <c r="M140" s="66"/>
      <c r="N140" s="65"/>
      <c r="O140" s="65"/>
    </row>
    <row r="141" spans="1:16" x14ac:dyDescent="0.25">
      <c r="B141" s="65"/>
      <c r="F141" s="63"/>
      <c r="G141" s="65"/>
      <c r="H141" s="65"/>
      <c r="I141" s="65"/>
      <c r="J141" s="65"/>
      <c r="K141" s="65"/>
      <c r="L141" s="65"/>
      <c r="M141" s="66"/>
      <c r="N141" s="65"/>
      <c r="O141" s="65"/>
    </row>
    <row r="142" spans="1:16" x14ac:dyDescent="0.25">
      <c r="B142" s="65"/>
      <c r="F142" s="63"/>
      <c r="G142" s="65"/>
      <c r="H142" s="65"/>
      <c r="I142" s="65"/>
      <c r="J142" s="65"/>
      <c r="K142" s="65"/>
      <c r="L142" s="65"/>
      <c r="M142" s="66"/>
      <c r="N142" s="65"/>
      <c r="O142" s="65"/>
    </row>
    <row r="143" spans="1:16" x14ac:dyDescent="0.25">
      <c r="B143" s="65"/>
      <c r="F143" s="63"/>
      <c r="G143" s="65"/>
      <c r="H143" s="65"/>
      <c r="I143" s="65"/>
      <c r="J143" s="65"/>
      <c r="K143" s="65"/>
      <c r="L143" s="65"/>
      <c r="M143" s="66"/>
      <c r="N143" s="65"/>
      <c r="O143" s="65"/>
    </row>
    <row r="144" spans="1:16" x14ac:dyDescent="0.25">
      <c r="B144" s="65"/>
      <c r="F144" s="63"/>
      <c r="G144" s="65"/>
      <c r="H144" s="65"/>
      <c r="I144" s="65"/>
      <c r="J144" s="65"/>
      <c r="K144" s="65"/>
      <c r="L144" s="65"/>
      <c r="M144" s="66"/>
      <c r="N144" s="65"/>
      <c r="O144" s="65"/>
    </row>
    <row r="145" spans="2:15" x14ac:dyDescent="0.25">
      <c r="B145" s="65"/>
      <c r="F145" s="63"/>
      <c r="G145" s="65"/>
      <c r="H145" s="65"/>
      <c r="I145" s="65"/>
      <c r="J145" s="65"/>
      <c r="K145" s="65"/>
      <c r="L145" s="65"/>
      <c r="M145" s="66"/>
      <c r="N145" s="65"/>
      <c r="O145" s="65"/>
    </row>
    <row r="146" spans="2:15" x14ac:dyDescent="0.25">
      <c r="B146" s="65"/>
      <c r="F146" s="63"/>
      <c r="G146" s="65"/>
      <c r="H146" s="65"/>
      <c r="I146" s="65"/>
      <c r="J146" s="65"/>
      <c r="K146" s="65"/>
      <c r="L146" s="65"/>
      <c r="M146" s="66"/>
      <c r="N146" s="65"/>
      <c r="O146" s="65"/>
    </row>
    <row r="147" spans="2:15" x14ac:dyDescent="0.25">
      <c r="B147" s="65"/>
      <c r="F147" s="63"/>
      <c r="G147" s="65"/>
      <c r="H147" s="65"/>
      <c r="I147" s="65"/>
      <c r="J147" s="65"/>
      <c r="K147" s="65"/>
      <c r="L147" s="65"/>
      <c r="M147" s="66"/>
      <c r="N147" s="65"/>
      <c r="O147" s="65"/>
    </row>
    <row r="148" spans="2:15" x14ac:dyDescent="0.25">
      <c r="B148" s="65"/>
      <c r="F148" s="63"/>
      <c r="G148" s="65"/>
      <c r="H148" s="65"/>
      <c r="I148" s="65"/>
      <c r="J148" s="65"/>
      <c r="K148" s="65"/>
      <c r="L148" s="65"/>
      <c r="M148" s="66"/>
      <c r="N148" s="65"/>
      <c r="O148" s="65"/>
    </row>
  </sheetData>
  <autoFilter ref="A8:Q102">
    <filterColumn colId="3">
      <filters>
        <filter val="МБОУ &quot;СОШ №32&quot;"/>
      </filters>
    </filterColumn>
  </autoFilter>
  <sortState ref="M3:M96">
    <sortCondition descending="1" ref="M3:M96"/>
  </sortState>
  <mergeCells count="25">
    <mergeCell ref="A8:A9"/>
    <mergeCell ref="B8:B9"/>
    <mergeCell ref="C8:C9"/>
    <mergeCell ref="D8:D9"/>
    <mergeCell ref="E8:E9"/>
    <mergeCell ref="F8:F9"/>
    <mergeCell ref="B111:G111"/>
    <mergeCell ref="B112:I112"/>
    <mergeCell ref="B113:I113"/>
    <mergeCell ref="B114:H114"/>
    <mergeCell ref="B106:H106"/>
    <mergeCell ref="B107:H107"/>
    <mergeCell ref="B108:H108"/>
    <mergeCell ref="B109:F109"/>
    <mergeCell ref="B110:G110"/>
    <mergeCell ref="B115:M115"/>
    <mergeCell ref="B116:K116"/>
    <mergeCell ref="B117:I117"/>
    <mergeCell ref="B118:I118"/>
    <mergeCell ref="B119:K119"/>
    <mergeCell ref="B120:L120"/>
    <mergeCell ref="B121:J121"/>
    <mergeCell ref="B122:L122"/>
    <mergeCell ref="B123:I123"/>
    <mergeCell ref="B124:I1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202"/>
  <sheetViews>
    <sheetView workbookViewId="0">
      <selection activeCell="B40" sqref="B40:F41"/>
    </sheetView>
  </sheetViews>
  <sheetFormatPr defaultRowHeight="15" x14ac:dyDescent="0.25"/>
  <cols>
    <col min="1" max="1" width="6.42578125" customWidth="1"/>
    <col min="2" max="2" width="24.28515625" customWidth="1"/>
    <col min="3" max="3" width="12.28515625" customWidth="1"/>
    <col min="4" max="4" width="21.28515625" customWidth="1"/>
    <col min="6" max="6" width="16.28515625" customWidth="1"/>
    <col min="7" max="7" width="13.42578125" customWidth="1"/>
    <col min="8" max="8" width="6.5703125" customWidth="1"/>
    <col min="9" max="9" width="6" customWidth="1"/>
    <col min="10" max="11" width="5.28515625" customWidth="1"/>
    <col min="12" max="12" width="6.28515625" customWidth="1"/>
    <col min="14" max="14" width="8.140625" customWidth="1"/>
    <col min="15" max="15" width="6.85546875" customWidth="1"/>
    <col min="17" max="17" width="12.7109375" customWidth="1"/>
  </cols>
  <sheetData>
    <row r="1" spans="1:17" s="82" customFormat="1" x14ac:dyDescent="0.25">
      <c r="A1" s="153" t="s">
        <v>1194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s="82" customFormat="1" x14ac:dyDescent="0.25">
      <c r="A2" s="153" t="s">
        <v>1167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s="82" customFormat="1" x14ac:dyDescent="0.25">
      <c r="A3" s="153" t="s">
        <v>1168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s="82" customFormat="1" x14ac:dyDescent="0.25">
      <c r="A4" s="158" t="s">
        <v>1169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s="82" customFormat="1" x14ac:dyDescent="0.25">
      <c r="A5" s="158" t="s">
        <v>1170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s="153" customFormat="1" x14ac:dyDescent="0.25">
      <c r="A6" s="158" t="s">
        <v>1172</v>
      </c>
    </row>
    <row r="7" spans="1:17" s="82" customFormat="1" x14ac:dyDescent="0.25">
      <c r="A7" s="158" t="s">
        <v>1173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x14ac:dyDescent="0.25">
      <c r="A8" s="154" t="s">
        <v>0</v>
      </c>
      <c r="B8" s="154" t="s">
        <v>1</v>
      </c>
      <c r="C8" s="156" t="s">
        <v>10</v>
      </c>
      <c r="D8" s="154" t="s">
        <v>2</v>
      </c>
      <c r="E8" s="154" t="s">
        <v>9</v>
      </c>
      <c r="F8" s="154" t="s">
        <v>3</v>
      </c>
      <c r="G8" s="86" t="s">
        <v>11</v>
      </c>
      <c r="H8" s="87" t="s">
        <v>12</v>
      </c>
      <c r="I8" s="87"/>
      <c r="J8" s="87"/>
      <c r="K8" s="87"/>
      <c r="L8" s="87"/>
      <c r="M8" s="88" t="s">
        <v>1159</v>
      </c>
      <c r="N8" s="89"/>
      <c r="O8" s="89"/>
      <c r="P8" s="89"/>
      <c r="Q8" s="89"/>
    </row>
    <row r="9" spans="1:17" ht="28.5" hidden="1" x14ac:dyDescent="0.25">
      <c r="A9" s="155"/>
      <c r="B9" s="155"/>
      <c r="C9" s="157"/>
      <c r="D9" s="155"/>
      <c r="E9" s="155"/>
      <c r="F9" s="155"/>
      <c r="G9" s="90"/>
      <c r="H9" s="90">
        <v>1</v>
      </c>
      <c r="I9" s="90">
        <v>2</v>
      </c>
      <c r="J9" s="89">
        <v>3</v>
      </c>
      <c r="K9" s="89">
        <v>4</v>
      </c>
      <c r="L9" s="90">
        <v>5</v>
      </c>
      <c r="M9" s="91" t="s">
        <v>4</v>
      </c>
      <c r="N9" s="92" t="s">
        <v>5</v>
      </c>
      <c r="O9" s="92" t="s">
        <v>6</v>
      </c>
      <c r="P9" s="92" t="s">
        <v>7</v>
      </c>
      <c r="Q9" s="92" t="s">
        <v>8</v>
      </c>
    </row>
    <row r="10" spans="1:17" ht="45" hidden="1" x14ac:dyDescent="0.25">
      <c r="A10" s="93">
        <v>1</v>
      </c>
      <c r="B10" s="94" t="s">
        <v>655</v>
      </c>
      <c r="C10" s="94">
        <v>6143</v>
      </c>
      <c r="D10" s="94" t="s">
        <v>652</v>
      </c>
      <c r="E10" s="94">
        <v>6</v>
      </c>
      <c r="F10" s="94" t="s">
        <v>653</v>
      </c>
      <c r="G10" s="53">
        <v>40</v>
      </c>
      <c r="H10" s="53">
        <v>10</v>
      </c>
      <c r="I10" s="53">
        <v>6</v>
      </c>
      <c r="J10" s="53">
        <v>20</v>
      </c>
      <c r="K10" s="53">
        <v>8</v>
      </c>
      <c r="L10" s="53">
        <v>9</v>
      </c>
      <c r="M10" s="95">
        <f t="shared" ref="M10:M41" si="0">SUM(G10:L10)</f>
        <v>93</v>
      </c>
      <c r="N10" s="55"/>
      <c r="O10" s="85"/>
      <c r="P10" s="52">
        <v>1</v>
      </c>
      <c r="Q10" s="55" t="s">
        <v>1160</v>
      </c>
    </row>
    <row r="11" spans="1:17" ht="30" hidden="1" x14ac:dyDescent="0.25">
      <c r="A11" s="96">
        <v>2</v>
      </c>
      <c r="B11" s="97" t="s">
        <v>154</v>
      </c>
      <c r="C11" s="96">
        <v>6048</v>
      </c>
      <c r="D11" s="96" t="s">
        <v>141</v>
      </c>
      <c r="E11" s="96">
        <v>6</v>
      </c>
      <c r="F11" s="96" t="s">
        <v>142</v>
      </c>
      <c r="G11" s="53">
        <v>28.5</v>
      </c>
      <c r="H11" s="53">
        <v>10</v>
      </c>
      <c r="I11" s="53">
        <v>6</v>
      </c>
      <c r="J11" s="53">
        <v>18</v>
      </c>
      <c r="K11" s="53">
        <v>2</v>
      </c>
      <c r="L11" s="53">
        <v>6</v>
      </c>
      <c r="M11" s="95">
        <f t="shared" si="0"/>
        <v>70.5</v>
      </c>
      <c r="N11" s="55"/>
      <c r="O11" s="85"/>
      <c r="P11" s="52">
        <v>2</v>
      </c>
      <c r="Q11" s="55" t="s">
        <v>1163</v>
      </c>
    </row>
    <row r="12" spans="1:17" ht="60" hidden="1" x14ac:dyDescent="0.25">
      <c r="A12" s="93">
        <v>3</v>
      </c>
      <c r="B12" s="96" t="s">
        <v>811</v>
      </c>
      <c r="C12" s="96">
        <v>6107</v>
      </c>
      <c r="D12" s="96" t="s">
        <v>804</v>
      </c>
      <c r="E12" s="96" t="s">
        <v>812</v>
      </c>
      <c r="F12" s="53" t="s">
        <v>805</v>
      </c>
      <c r="G12" s="53">
        <v>30.5</v>
      </c>
      <c r="H12" s="53">
        <v>5</v>
      </c>
      <c r="I12" s="53">
        <v>0</v>
      </c>
      <c r="J12" s="53">
        <v>18</v>
      </c>
      <c r="K12" s="53">
        <v>8</v>
      </c>
      <c r="L12" s="53">
        <v>9</v>
      </c>
      <c r="M12" s="95">
        <f t="shared" si="0"/>
        <v>70.5</v>
      </c>
      <c r="N12" s="55"/>
      <c r="O12" s="85"/>
      <c r="P12" s="52">
        <v>2</v>
      </c>
      <c r="Q12" s="55" t="s">
        <v>1163</v>
      </c>
    </row>
    <row r="13" spans="1:17" ht="60" hidden="1" x14ac:dyDescent="0.25">
      <c r="A13" s="96">
        <v>4</v>
      </c>
      <c r="B13" s="96" t="s">
        <v>813</v>
      </c>
      <c r="C13" s="96">
        <v>6108</v>
      </c>
      <c r="D13" s="96" t="s">
        <v>804</v>
      </c>
      <c r="E13" s="96" t="s">
        <v>812</v>
      </c>
      <c r="F13" s="53" t="s">
        <v>805</v>
      </c>
      <c r="G13" s="53">
        <v>29.5</v>
      </c>
      <c r="H13" s="53">
        <v>5</v>
      </c>
      <c r="I13" s="53">
        <v>0</v>
      </c>
      <c r="J13" s="53">
        <v>18</v>
      </c>
      <c r="K13" s="53">
        <v>8</v>
      </c>
      <c r="L13" s="53">
        <v>9</v>
      </c>
      <c r="M13" s="95">
        <f t="shared" si="0"/>
        <v>69.5</v>
      </c>
      <c r="N13" s="55"/>
      <c r="O13" s="85"/>
      <c r="P13" s="52">
        <v>3</v>
      </c>
      <c r="Q13" s="55" t="s">
        <v>1163</v>
      </c>
    </row>
    <row r="14" spans="1:17" ht="30" hidden="1" x14ac:dyDescent="0.25">
      <c r="A14" s="93">
        <v>5</v>
      </c>
      <c r="B14" s="98" t="s">
        <v>151</v>
      </c>
      <c r="C14" s="96">
        <v>6051</v>
      </c>
      <c r="D14" s="96" t="s">
        <v>141</v>
      </c>
      <c r="E14" s="96">
        <v>6</v>
      </c>
      <c r="F14" s="96" t="s">
        <v>142</v>
      </c>
      <c r="G14" s="53">
        <v>30</v>
      </c>
      <c r="H14" s="53">
        <v>10</v>
      </c>
      <c r="I14" s="53">
        <v>2</v>
      </c>
      <c r="J14" s="53">
        <v>16</v>
      </c>
      <c r="K14" s="53">
        <v>4</v>
      </c>
      <c r="L14" s="53">
        <v>7</v>
      </c>
      <c r="M14" s="95">
        <f t="shared" si="0"/>
        <v>69</v>
      </c>
      <c r="N14" s="55"/>
      <c r="O14" s="85"/>
      <c r="P14" s="52">
        <v>4</v>
      </c>
      <c r="Q14" s="55" t="s">
        <v>1163</v>
      </c>
    </row>
    <row r="15" spans="1:17" ht="30" hidden="1" x14ac:dyDescent="0.25">
      <c r="A15" s="96">
        <v>6</v>
      </c>
      <c r="B15" s="96" t="s">
        <v>152</v>
      </c>
      <c r="C15" s="96">
        <v>6050</v>
      </c>
      <c r="D15" s="96" t="s">
        <v>141</v>
      </c>
      <c r="E15" s="96">
        <v>6</v>
      </c>
      <c r="F15" s="96" t="s">
        <v>142</v>
      </c>
      <c r="G15" s="53">
        <v>28</v>
      </c>
      <c r="H15" s="53">
        <v>10</v>
      </c>
      <c r="I15" s="53">
        <v>2</v>
      </c>
      <c r="J15" s="53">
        <v>14</v>
      </c>
      <c r="K15" s="53">
        <v>5</v>
      </c>
      <c r="L15" s="53">
        <v>7</v>
      </c>
      <c r="M15" s="95">
        <f t="shared" si="0"/>
        <v>66</v>
      </c>
      <c r="N15" s="55"/>
      <c r="O15" s="85"/>
      <c r="P15" s="52">
        <v>5</v>
      </c>
      <c r="Q15" s="55" t="s">
        <v>1163</v>
      </c>
    </row>
    <row r="16" spans="1:17" ht="30" hidden="1" x14ac:dyDescent="0.25">
      <c r="A16" s="93">
        <v>7</v>
      </c>
      <c r="B16" s="97" t="s">
        <v>153</v>
      </c>
      <c r="C16" s="96">
        <v>6049</v>
      </c>
      <c r="D16" s="96" t="s">
        <v>141</v>
      </c>
      <c r="E16" s="96">
        <v>6</v>
      </c>
      <c r="F16" s="96" t="s">
        <v>142</v>
      </c>
      <c r="G16" s="53">
        <v>28.5</v>
      </c>
      <c r="H16" s="53">
        <v>5</v>
      </c>
      <c r="I16" s="53">
        <v>4</v>
      </c>
      <c r="J16" s="53">
        <v>18</v>
      </c>
      <c r="K16" s="53">
        <v>2</v>
      </c>
      <c r="L16" s="53">
        <v>4</v>
      </c>
      <c r="M16" s="95">
        <f t="shared" si="0"/>
        <v>61.5</v>
      </c>
      <c r="N16" s="55"/>
      <c r="O16" s="85"/>
      <c r="P16" s="52">
        <v>6</v>
      </c>
      <c r="Q16" s="55" t="s">
        <v>1163</v>
      </c>
    </row>
    <row r="17" spans="1:17" ht="45" hidden="1" x14ac:dyDescent="0.25">
      <c r="A17" s="96">
        <v>8</v>
      </c>
      <c r="B17" s="99" t="s">
        <v>90</v>
      </c>
      <c r="C17" s="96">
        <v>6084</v>
      </c>
      <c r="D17" s="96" t="s">
        <v>85</v>
      </c>
      <c r="E17" s="94" t="s">
        <v>55</v>
      </c>
      <c r="F17" s="94" t="s">
        <v>86</v>
      </c>
      <c r="G17" s="96">
        <v>25</v>
      </c>
      <c r="H17" s="96">
        <v>10</v>
      </c>
      <c r="I17" s="96">
        <v>1</v>
      </c>
      <c r="J17" s="96">
        <v>14</v>
      </c>
      <c r="K17" s="96">
        <v>3</v>
      </c>
      <c r="L17" s="96">
        <v>8</v>
      </c>
      <c r="M17" s="95">
        <f t="shared" si="0"/>
        <v>61</v>
      </c>
      <c r="N17" s="100"/>
      <c r="O17" s="101"/>
      <c r="P17" s="102">
        <v>7</v>
      </c>
      <c r="Q17" s="55" t="s">
        <v>1163</v>
      </c>
    </row>
    <row r="18" spans="1:17" ht="30" hidden="1" x14ac:dyDescent="0.25">
      <c r="A18" s="93">
        <v>9</v>
      </c>
      <c r="B18" s="96" t="s">
        <v>150</v>
      </c>
      <c r="C18" s="96">
        <v>6052</v>
      </c>
      <c r="D18" s="96" t="s">
        <v>141</v>
      </c>
      <c r="E18" s="96">
        <v>6</v>
      </c>
      <c r="F18" s="96" t="s">
        <v>142</v>
      </c>
      <c r="G18" s="53">
        <v>25</v>
      </c>
      <c r="H18" s="53">
        <v>10</v>
      </c>
      <c r="I18" s="53">
        <v>2</v>
      </c>
      <c r="J18" s="53">
        <v>16</v>
      </c>
      <c r="K18" s="53">
        <v>1</v>
      </c>
      <c r="L18" s="53">
        <v>7</v>
      </c>
      <c r="M18" s="95">
        <f t="shared" si="0"/>
        <v>61</v>
      </c>
      <c r="N18" s="55"/>
      <c r="O18" s="85"/>
      <c r="P18" s="52">
        <v>7</v>
      </c>
      <c r="Q18" s="55" t="s">
        <v>1163</v>
      </c>
    </row>
    <row r="19" spans="1:17" ht="45" hidden="1" x14ac:dyDescent="0.25">
      <c r="A19" s="96">
        <v>10</v>
      </c>
      <c r="B19" s="96" t="s">
        <v>971</v>
      </c>
      <c r="C19" s="53">
        <v>6011</v>
      </c>
      <c r="D19" s="97" t="s">
        <v>951</v>
      </c>
      <c r="E19" s="96">
        <v>6</v>
      </c>
      <c r="F19" s="96" t="s">
        <v>959</v>
      </c>
      <c r="G19" s="53">
        <v>34</v>
      </c>
      <c r="H19" s="53">
        <v>0</v>
      </c>
      <c r="I19" s="53">
        <v>0</v>
      </c>
      <c r="J19" s="53">
        <v>14</v>
      </c>
      <c r="K19" s="53">
        <v>5</v>
      </c>
      <c r="L19" s="53">
        <v>8</v>
      </c>
      <c r="M19" s="95">
        <f t="shared" si="0"/>
        <v>61</v>
      </c>
      <c r="N19" s="55"/>
      <c r="O19" s="85"/>
      <c r="P19" s="52">
        <v>7</v>
      </c>
      <c r="Q19" s="55" t="s">
        <v>1163</v>
      </c>
    </row>
    <row r="20" spans="1:17" ht="45" hidden="1" x14ac:dyDescent="0.25">
      <c r="A20" s="93">
        <v>11</v>
      </c>
      <c r="B20" s="96" t="s">
        <v>1055</v>
      </c>
      <c r="C20" s="53">
        <v>6062</v>
      </c>
      <c r="D20" s="53" t="s">
        <v>1053</v>
      </c>
      <c r="E20" s="96">
        <v>6</v>
      </c>
      <c r="F20" s="96" t="s">
        <v>134</v>
      </c>
      <c r="G20" s="53">
        <v>26</v>
      </c>
      <c r="H20" s="53">
        <v>0</v>
      </c>
      <c r="I20" s="53">
        <v>6</v>
      </c>
      <c r="J20" s="53">
        <v>20</v>
      </c>
      <c r="K20" s="53">
        <v>6</v>
      </c>
      <c r="L20" s="53">
        <v>2</v>
      </c>
      <c r="M20" s="95">
        <f t="shared" si="0"/>
        <v>60</v>
      </c>
      <c r="N20" s="55"/>
      <c r="O20" s="85"/>
      <c r="P20" s="52">
        <v>8</v>
      </c>
      <c r="Q20" s="55" t="s">
        <v>1163</v>
      </c>
    </row>
    <row r="21" spans="1:17" ht="30" hidden="1" x14ac:dyDescent="0.25">
      <c r="A21" s="96">
        <v>12</v>
      </c>
      <c r="B21" s="96" t="s">
        <v>140</v>
      </c>
      <c r="C21" s="96">
        <v>6032</v>
      </c>
      <c r="D21" s="96" t="s">
        <v>141</v>
      </c>
      <c r="E21" s="96">
        <v>6</v>
      </c>
      <c r="F21" s="96" t="s">
        <v>142</v>
      </c>
      <c r="G21" s="53">
        <v>26.5</v>
      </c>
      <c r="H21" s="53">
        <v>1</v>
      </c>
      <c r="I21" s="53">
        <v>0</v>
      </c>
      <c r="J21" s="53">
        <v>18</v>
      </c>
      <c r="K21" s="53">
        <v>3</v>
      </c>
      <c r="L21" s="53">
        <v>9</v>
      </c>
      <c r="M21" s="95">
        <f t="shared" si="0"/>
        <v>57.5</v>
      </c>
      <c r="N21" s="55"/>
      <c r="O21" s="85"/>
      <c r="P21" s="52">
        <v>9</v>
      </c>
      <c r="Q21" s="55" t="s">
        <v>1163</v>
      </c>
    </row>
    <row r="22" spans="1:17" ht="45" hidden="1" x14ac:dyDescent="0.25">
      <c r="A22" s="93">
        <v>13</v>
      </c>
      <c r="B22" s="96" t="s">
        <v>900</v>
      </c>
      <c r="C22" s="53">
        <v>6127</v>
      </c>
      <c r="D22" s="97" t="s">
        <v>894</v>
      </c>
      <c r="E22" s="96">
        <v>6</v>
      </c>
      <c r="F22" s="97" t="s">
        <v>895</v>
      </c>
      <c r="G22" s="53">
        <v>26.5</v>
      </c>
      <c r="H22" s="53">
        <v>0</v>
      </c>
      <c r="I22" s="53">
        <v>5</v>
      </c>
      <c r="J22" s="53">
        <v>0</v>
      </c>
      <c r="K22" s="53">
        <v>14</v>
      </c>
      <c r="L22" s="53">
        <v>12</v>
      </c>
      <c r="M22" s="95">
        <f t="shared" si="0"/>
        <v>57.5</v>
      </c>
      <c r="N22" s="55"/>
      <c r="O22" s="85"/>
      <c r="P22" s="52">
        <v>9</v>
      </c>
      <c r="Q22" s="55" t="s">
        <v>1163</v>
      </c>
    </row>
    <row r="23" spans="1:17" ht="30" hidden="1" x14ac:dyDescent="0.25">
      <c r="A23" s="96">
        <v>14</v>
      </c>
      <c r="B23" s="96" t="s">
        <v>145</v>
      </c>
      <c r="C23" s="96">
        <v>6029</v>
      </c>
      <c r="D23" s="96" t="s">
        <v>141</v>
      </c>
      <c r="E23" s="96">
        <v>6</v>
      </c>
      <c r="F23" s="96" t="s">
        <v>142</v>
      </c>
      <c r="G23" s="53">
        <v>24.5</v>
      </c>
      <c r="H23" s="53">
        <v>5</v>
      </c>
      <c r="I23" s="53">
        <v>0</v>
      </c>
      <c r="J23" s="53">
        <v>14</v>
      </c>
      <c r="K23" s="53">
        <v>6</v>
      </c>
      <c r="L23" s="53">
        <v>5</v>
      </c>
      <c r="M23" s="95">
        <f t="shared" si="0"/>
        <v>54.5</v>
      </c>
      <c r="N23" s="55"/>
      <c r="O23" s="85"/>
      <c r="P23" s="52">
        <v>10</v>
      </c>
      <c r="Q23" s="55" t="s">
        <v>1163</v>
      </c>
    </row>
    <row r="24" spans="1:17" ht="30" hidden="1" x14ac:dyDescent="0.25">
      <c r="A24" s="93">
        <v>15</v>
      </c>
      <c r="B24" s="96" t="s">
        <v>148</v>
      </c>
      <c r="C24" s="97">
        <v>6054</v>
      </c>
      <c r="D24" s="96" t="s">
        <v>141</v>
      </c>
      <c r="E24" s="96">
        <v>6</v>
      </c>
      <c r="F24" s="96" t="s">
        <v>142</v>
      </c>
      <c r="G24" s="53">
        <v>24.5</v>
      </c>
      <c r="H24" s="53">
        <v>0</v>
      </c>
      <c r="I24" s="53">
        <v>0</v>
      </c>
      <c r="J24" s="53">
        <v>16</v>
      </c>
      <c r="K24" s="53">
        <v>5</v>
      </c>
      <c r="L24" s="53">
        <v>8</v>
      </c>
      <c r="M24" s="95">
        <f t="shared" si="0"/>
        <v>53.5</v>
      </c>
      <c r="N24" s="55"/>
      <c r="O24" s="85"/>
      <c r="P24" s="52">
        <v>11</v>
      </c>
      <c r="Q24" s="55" t="s">
        <v>1163</v>
      </c>
    </row>
    <row r="25" spans="1:17" ht="45" hidden="1" x14ac:dyDescent="0.25">
      <c r="A25" s="96">
        <v>16</v>
      </c>
      <c r="B25" s="96" t="s">
        <v>969</v>
      </c>
      <c r="C25" s="53">
        <v>6015</v>
      </c>
      <c r="D25" s="97" t="s">
        <v>951</v>
      </c>
      <c r="E25" s="96">
        <v>6</v>
      </c>
      <c r="F25" s="96" t="s">
        <v>959</v>
      </c>
      <c r="G25" s="53">
        <v>22.5</v>
      </c>
      <c r="H25" s="53">
        <v>10</v>
      </c>
      <c r="I25" s="53">
        <v>0</v>
      </c>
      <c r="J25" s="53">
        <v>18</v>
      </c>
      <c r="K25" s="53">
        <v>0</v>
      </c>
      <c r="L25" s="53">
        <v>3</v>
      </c>
      <c r="M25" s="95">
        <f t="shared" si="0"/>
        <v>53.5</v>
      </c>
      <c r="N25" s="55"/>
      <c r="O25" s="85"/>
      <c r="P25" s="52">
        <v>11</v>
      </c>
      <c r="Q25" s="55" t="s">
        <v>1163</v>
      </c>
    </row>
    <row r="26" spans="1:17" ht="45" hidden="1" x14ac:dyDescent="0.25">
      <c r="A26" s="93">
        <v>17</v>
      </c>
      <c r="B26" s="96" t="s">
        <v>1054</v>
      </c>
      <c r="C26" s="53">
        <v>6063</v>
      </c>
      <c r="D26" s="53" t="s">
        <v>1059</v>
      </c>
      <c r="E26" s="96">
        <v>6</v>
      </c>
      <c r="F26" s="96" t="s">
        <v>134</v>
      </c>
      <c r="G26" s="53">
        <v>26.5</v>
      </c>
      <c r="H26" s="53">
        <v>0</v>
      </c>
      <c r="I26" s="53">
        <v>6</v>
      </c>
      <c r="J26" s="53">
        <v>14</v>
      </c>
      <c r="K26" s="53">
        <v>5</v>
      </c>
      <c r="L26" s="53">
        <v>2</v>
      </c>
      <c r="M26" s="95">
        <f t="shared" si="0"/>
        <v>53.5</v>
      </c>
      <c r="N26" s="55"/>
      <c r="O26" s="85"/>
      <c r="P26" s="52">
        <v>11</v>
      </c>
      <c r="Q26" s="55" t="s">
        <v>1163</v>
      </c>
    </row>
    <row r="27" spans="1:17" ht="45" hidden="1" x14ac:dyDescent="0.25">
      <c r="A27" s="96">
        <v>18</v>
      </c>
      <c r="B27" s="53" t="s">
        <v>23</v>
      </c>
      <c r="C27" s="97">
        <v>6168</v>
      </c>
      <c r="D27" s="53" t="s">
        <v>15</v>
      </c>
      <c r="E27" s="96">
        <v>6</v>
      </c>
      <c r="F27" s="53" t="s">
        <v>16</v>
      </c>
      <c r="G27" s="96">
        <v>28.5</v>
      </c>
      <c r="H27" s="96">
        <v>10</v>
      </c>
      <c r="I27" s="96">
        <v>6</v>
      </c>
      <c r="J27" s="96">
        <v>0</v>
      </c>
      <c r="K27" s="96">
        <v>6</v>
      </c>
      <c r="L27" s="96">
        <v>1</v>
      </c>
      <c r="M27" s="95">
        <f t="shared" si="0"/>
        <v>51.5</v>
      </c>
      <c r="N27" s="100"/>
      <c r="O27" s="101"/>
      <c r="P27" s="102">
        <v>12</v>
      </c>
      <c r="Q27" s="55" t="s">
        <v>1163</v>
      </c>
    </row>
    <row r="28" spans="1:17" ht="30" hidden="1" x14ac:dyDescent="0.25">
      <c r="A28" s="93">
        <v>19</v>
      </c>
      <c r="B28" s="96" t="s">
        <v>144</v>
      </c>
      <c r="C28" s="96">
        <v>6030</v>
      </c>
      <c r="D28" s="96" t="s">
        <v>141</v>
      </c>
      <c r="E28" s="96">
        <v>6</v>
      </c>
      <c r="F28" s="96" t="s">
        <v>142</v>
      </c>
      <c r="G28" s="53">
        <v>27.5</v>
      </c>
      <c r="H28" s="53">
        <v>0</v>
      </c>
      <c r="I28" s="53">
        <v>4</v>
      </c>
      <c r="J28" s="53">
        <v>14</v>
      </c>
      <c r="K28" s="53">
        <v>3</v>
      </c>
      <c r="L28" s="53">
        <v>3</v>
      </c>
      <c r="M28" s="95">
        <f t="shared" si="0"/>
        <v>51.5</v>
      </c>
      <c r="N28" s="55"/>
      <c r="O28" s="85"/>
      <c r="P28" s="52">
        <v>12</v>
      </c>
      <c r="Q28" s="55" t="s">
        <v>1163</v>
      </c>
    </row>
    <row r="29" spans="1:17" ht="30" hidden="1" x14ac:dyDescent="0.25">
      <c r="A29" s="96">
        <v>20</v>
      </c>
      <c r="B29" s="96" t="s">
        <v>147</v>
      </c>
      <c r="C29" s="97">
        <v>6027</v>
      </c>
      <c r="D29" s="96" t="s">
        <v>141</v>
      </c>
      <c r="E29" s="96">
        <v>6</v>
      </c>
      <c r="F29" s="96" t="s">
        <v>142</v>
      </c>
      <c r="G29" s="53">
        <v>24.5</v>
      </c>
      <c r="H29" s="53">
        <v>5</v>
      </c>
      <c r="I29" s="53">
        <v>0</v>
      </c>
      <c r="J29" s="53">
        <v>14</v>
      </c>
      <c r="K29" s="53">
        <v>6</v>
      </c>
      <c r="L29" s="53">
        <v>2</v>
      </c>
      <c r="M29" s="95">
        <f t="shared" si="0"/>
        <v>51.5</v>
      </c>
      <c r="N29" s="55"/>
      <c r="O29" s="85"/>
      <c r="P29" s="52">
        <v>12</v>
      </c>
      <c r="Q29" s="55" t="s">
        <v>1163</v>
      </c>
    </row>
    <row r="30" spans="1:17" ht="45" hidden="1" x14ac:dyDescent="0.25">
      <c r="A30" s="93">
        <v>21</v>
      </c>
      <c r="B30" s="96" t="s">
        <v>916</v>
      </c>
      <c r="C30" s="53">
        <v>6133</v>
      </c>
      <c r="D30" s="97" t="s">
        <v>911</v>
      </c>
      <c r="E30" s="53" t="s">
        <v>48</v>
      </c>
      <c r="F30" s="97" t="s">
        <v>912</v>
      </c>
      <c r="G30" s="53">
        <v>28.5</v>
      </c>
      <c r="H30" s="53">
        <v>5</v>
      </c>
      <c r="I30" s="53">
        <v>0</v>
      </c>
      <c r="J30" s="53">
        <v>16</v>
      </c>
      <c r="K30" s="53">
        <v>2</v>
      </c>
      <c r="L30" s="53">
        <v>0</v>
      </c>
      <c r="M30" s="95">
        <f t="shared" si="0"/>
        <v>51.5</v>
      </c>
      <c r="N30" s="55"/>
      <c r="O30" s="85"/>
      <c r="P30" s="52">
        <v>12</v>
      </c>
      <c r="Q30" s="55" t="s">
        <v>1163</v>
      </c>
    </row>
    <row r="31" spans="1:17" ht="45" hidden="1" x14ac:dyDescent="0.25">
      <c r="A31" s="96">
        <v>22</v>
      </c>
      <c r="B31" s="99" t="s">
        <v>96</v>
      </c>
      <c r="C31" s="96">
        <v>6088</v>
      </c>
      <c r="D31" s="96" t="s">
        <v>85</v>
      </c>
      <c r="E31" s="94" t="s">
        <v>92</v>
      </c>
      <c r="F31" s="94" t="s">
        <v>93</v>
      </c>
      <c r="G31" s="96">
        <v>28</v>
      </c>
      <c r="H31" s="96">
        <v>0</v>
      </c>
      <c r="I31" s="96">
        <v>0</v>
      </c>
      <c r="J31" s="96">
        <v>0</v>
      </c>
      <c r="K31" s="96">
        <v>14</v>
      </c>
      <c r="L31" s="96">
        <v>9</v>
      </c>
      <c r="M31" s="95">
        <f t="shared" si="0"/>
        <v>51</v>
      </c>
      <c r="N31" s="100"/>
      <c r="O31" s="101"/>
      <c r="P31" s="102">
        <v>13</v>
      </c>
      <c r="Q31" s="55" t="s">
        <v>1163</v>
      </c>
    </row>
    <row r="32" spans="1:17" ht="60" hidden="1" x14ac:dyDescent="0.25">
      <c r="A32" s="93">
        <v>23</v>
      </c>
      <c r="B32" s="96" t="s">
        <v>604</v>
      </c>
      <c r="C32" s="96">
        <v>6128</v>
      </c>
      <c r="D32" s="96" t="s">
        <v>605</v>
      </c>
      <c r="E32" s="96">
        <v>6</v>
      </c>
      <c r="F32" s="96" t="s">
        <v>606</v>
      </c>
      <c r="G32" s="53">
        <v>27</v>
      </c>
      <c r="H32" s="53">
        <v>0</v>
      </c>
      <c r="I32" s="53">
        <v>2</v>
      </c>
      <c r="J32" s="53">
        <v>18</v>
      </c>
      <c r="K32" s="53">
        <v>4</v>
      </c>
      <c r="L32" s="53">
        <v>0</v>
      </c>
      <c r="M32" s="95">
        <f t="shared" si="0"/>
        <v>51</v>
      </c>
      <c r="N32" s="55"/>
      <c r="O32" s="85"/>
      <c r="P32" s="52">
        <v>13</v>
      </c>
      <c r="Q32" s="55" t="s">
        <v>1163</v>
      </c>
    </row>
    <row r="33" spans="1:17" ht="45" hidden="1" x14ac:dyDescent="0.25">
      <c r="A33" s="96">
        <v>24</v>
      </c>
      <c r="B33" s="94" t="s">
        <v>657</v>
      </c>
      <c r="C33" s="94">
        <v>6142</v>
      </c>
      <c r="D33" s="94" t="s">
        <v>652</v>
      </c>
      <c r="E33" s="94">
        <v>6</v>
      </c>
      <c r="F33" s="94" t="s">
        <v>653</v>
      </c>
      <c r="G33" s="53">
        <v>27</v>
      </c>
      <c r="H33" s="53">
        <v>10</v>
      </c>
      <c r="I33" s="53">
        <v>2</v>
      </c>
      <c r="J33" s="53">
        <v>0</v>
      </c>
      <c r="K33" s="53">
        <v>6</v>
      </c>
      <c r="L33" s="53">
        <v>6</v>
      </c>
      <c r="M33" s="95">
        <f t="shared" si="0"/>
        <v>51</v>
      </c>
      <c r="N33" s="55"/>
      <c r="O33" s="85"/>
      <c r="P33" s="52">
        <v>13</v>
      </c>
      <c r="Q33" s="55" t="s">
        <v>1163</v>
      </c>
    </row>
    <row r="34" spans="1:17" ht="45" hidden="1" x14ac:dyDescent="0.25">
      <c r="A34" s="93">
        <v>25</v>
      </c>
      <c r="B34" s="94" t="s">
        <v>660</v>
      </c>
      <c r="C34" s="94">
        <v>6137</v>
      </c>
      <c r="D34" s="94" t="s">
        <v>652</v>
      </c>
      <c r="E34" s="94">
        <v>6</v>
      </c>
      <c r="F34" s="94" t="s">
        <v>653</v>
      </c>
      <c r="G34" s="53">
        <v>24</v>
      </c>
      <c r="H34" s="53">
        <v>0</v>
      </c>
      <c r="I34" s="53">
        <v>0</v>
      </c>
      <c r="J34" s="53">
        <v>20</v>
      </c>
      <c r="K34" s="53">
        <v>0</v>
      </c>
      <c r="L34" s="53">
        <v>7</v>
      </c>
      <c r="M34" s="95">
        <f t="shared" si="0"/>
        <v>51</v>
      </c>
      <c r="N34" s="55"/>
      <c r="O34" s="85"/>
      <c r="P34" s="52">
        <v>13</v>
      </c>
      <c r="Q34" s="55" t="s">
        <v>1163</v>
      </c>
    </row>
    <row r="35" spans="1:17" ht="30" hidden="1" x14ac:dyDescent="0.25">
      <c r="A35" s="96">
        <v>26</v>
      </c>
      <c r="B35" s="96" t="s">
        <v>770</v>
      </c>
      <c r="C35" s="96">
        <v>6081</v>
      </c>
      <c r="D35" s="96" t="s">
        <v>762</v>
      </c>
      <c r="E35" s="96" t="s">
        <v>771</v>
      </c>
      <c r="F35" s="96" t="s">
        <v>763</v>
      </c>
      <c r="G35" s="53">
        <v>19</v>
      </c>
      <c r="H35" s="53">
        <v>10</v>
      </c>
      <c r="I35" s="53">
        <v>0</v>
      </c>
      <c r="J35" s="53">
        <v>4</v>
      </c>
      <c r="K35" s="53">
        <v>6</v>
      </c>
      <c r="L35" s="53">
        <v>12</v>
      </c>
      <c r="M35" s="95">
        <f t="shared" si="0"/>
        <v>51</v>
      </c>
      <c r="N35" s="55"/>
      <c r="O35" s="85"/>
      <c r="P35" s="52">
        <v>13</v>
      </c>
      <c r="Q35" s="55" t="s">
        <v>1163</v>
      </c>
    </row>
    <row r="36" spans="1:17" ht="30" hidden="1" x14ac:dyDescent="0.25">
      <c r="A36" s="93">
        <v>27</v>
      </c>
      <c r="B36" s="96" t="s">
        <v>774</v>
      </c>
      <c r="C36" s="96">
        <v>6080</v>
      </c>
      <c r="D36" s="96" t="s">
        <v>762</v>
      </c>
      <c r="E36" s="96" t="s">
        <v>771</v>
      </c>
      <c r="F36" s="96" t="s">
        <v>763</v>
      </c>
      <c r="G36" s="53">
        <v>25</v>
      </c>
      <c r="H36" s="53">
        <v>10</v>
      </c>
      <c r="I36" s="53">
        <v>12</v>
      </c>
      <c r="J36" s="53">
        <v>0</v>
      </c>
      <c r="K36" s="53">
        <v>4</v>
      </c>
      <c r="L36" s="53">
        <v>0</v>
      </c>
      <c r="M36" s="95">
        <f t="shared" si="0"/>
        <v>51</v>
      </c>
      <c r="N36" s="55"/>
      <c r="O36" s="85"/>
      <c r="P36" s="52">
        <v>13</v>
      </c>
      <c r="Q36" s="55" t="s">
        <v>1163</v>
      </c>
    </row>
    <row r="37" spans="1:17" ht="45" hidden="1" x14ac:dyDescent="0.25">
      <c r="A37" s="96">
        <v>28</v>
      </c>
      <c r="B37" s="96" t="s">
        <v>964</v>
      </c>
      <c r="C37" s="53">
        <v>6075</v>
      </c>
      <c r="D37" s="97" t="s">
        <v>951</v>
      </c>
      <c r="E37" s="96">
        <v>6</v>
      </c>
      <c r="F37" s="96" t="s">
        <v>952</v>
      </c>
      <c r="G37" s="53">
        <v>30</v>
      </c>
      <c r="H37" s="53">
        <v>5</v>
      </c>
      <c r="I37" s="53">
        <v>0</v>
      </c>
      <c r="J37" s="53">
        <v>5</v>
      </c>
      <c r="K37" s="53">
        <v>5</v>
      </c>
      <c r="L37" s="53">
        <v>6</v>
      </c>
      <c r="M37" s="95">
        <f t="shared" si="0"/>
        <v>51</v>
      </c>
      <c r="N37" s="55"/>
      <c r="O37" s="85"/>
      <c r="P37" s="52">
        <v>13</v>
      </c>
      <c r="Q37" s="55" t="s">
        <v>1163</v>
      </c>
    </row>
    <row r="38" spans="1:17" ht="45" hidden="1" x14ac:dyDescent="0.25">
      <c r="A38" s="93">
        <v>29</v>
      </c>
      <c r="B38" s="103" t="s">
        <v>967</v>
      </c>
      <c r="C38" s="53">
        <v>6012</v>
      </c>
      <c r="D38" s="97" t="s">
        <v>951</v>
      </c>
      <c r="E38" s="96">
        <v>6</v>
      </c>
      <c r="F38" s="96" t="s">
        <v>952</v>
      </c>
      <c r="G38" s="53">
        <v>27.5</v>
      </c>
      <c r="H38" s="53">
        <v>0</v>
      </c>
      <c r="I38" s="53">
        <v>0</v>
      </c>
      <c r="J38" s="53">
        <v>0</v>
      </c>
      <c r="K38" s="53">
        <v>9</v>
      </c>
      <c r="L38" s="53">
        <v>14</v>
      </c>
      <c r="M38" s="95">
        <f t="shared" si="0"/>
        <v>50.5</v>
      </c>
      <c r="N38" s="55"/>
      <c r="O38" s="55"/>
      <c r="P38" s="52">
        <v>14</v>
      </c>
      <c r="Q38" s="55" t="s">
        <v>1163</v>
      </c>
    </row>
    <row r="39" spans="1:17" ht="45" hidden="1" x14ac:dyDescent="0.25">
      <c r="A39" s="96">
        <v>30</v>
      </c>
      <c r="B39" s="104" t="s">
        <v>88</v>
      </c>
      <c r="C39" s="96">
        <v>6089</v>
      </c>
      <c r="D39" s="96" t="s">
        <v>85</v>
      </c>
      <c r="E39" s="94" t="s">
        <v>55</v>
      </c>
      <c r="F39" s="94" t="s">
        <v>86</v>
      </c>
      <c r="G39" s="96">
        <v>23</v>
      </c>
      <c r="H39" s="96">
        <v>0</v>
      </c>
      <c r="I39" s="96">
        <v>0</v>
      </c>
      <c r="J39" s="96">
        <v>16</v>
      </c>
      <c r="K39" s="96">
        <v>5</v>
      </c>
      <c r="L39" s="96">
        <v>6</v>
      </c>
      <c r="M39" s="95">
        <f t="shared" si="0"/>
        <v>50</v>
      </c>
      <c r="N39" s="100"/>
      <c r="O39" s="102"/>
      <c r="P39" s="102">
        <v>15</v>
      </c>
      <c r="Q39" s="55" t="s">
        <v>1163</v>
      </c>
    </row>
    <row r="40" spans="1:17" ht="30" x14ac:dyDescent="0.25">
      <c r="A40" s="93">
        <v>31</v>
      </c>
      <c r="B40" s="103" t="s">
        <v>254</v>
      </c>
      <c r="C40" s="96">
        <v>6154</v>
      </c>
      <c r="D40" s="96" t="s">
        <v>249</v>
      </c>
      <c r="E40" s="96" t="s">
        <v>55</v>
      </c>
      <c r="F40" s="96" t="s">
        <v>250</v>
      </c>
      <c r="G40" s="53">
        <v>29</v>
      </c>
      <c r="H40" s="53">
        <v>0</v>
      </c>
      <c r="I40" s="53">
        <v>0</v>
      </c>
      <c r="J40" s="53">
        <v>14</v>
      </c>
      <c r="K40" s="53">
        <v>6</v>
      </c>
      <c r="L40" s="53">
        <v>1</v>
      </c>
      <c r="M40" s="95">
        <f t="shared" si="0"/>
        <v>50</v>
      </c>
      <c r="N40" s="55"/>
      <c r="O40" s="55"/>
      <c r="P40" s="52">
        <v>15</v>
      </c>
      <c r="Q40" s="55" t="s">
        <v>1163</v>
      </c>
    </row>
    <row r="41" spans="1:17" ht="30" x14ac:dyDescent="0.25">
      <c r="A41" s="96">
        <v>32</v>
      </c>
      <c r="B41" s="103" t="s">
        <v>256</v>
      </c>
      <c r="C41" s="96">
        <v>6155</v>
      </c>
      <c r="D41" s="96" t="s">
        <v>249</v>
      </c>
      <c r="E41" s="96" t="s">
        <v>58</v>
      </c>
      <c r="F41" s="96" t="s">
        <v>250</v>
      </c>
      <c r="G41" s="53">
        <v>24</v>
      </c>
      <c r="H41" s="53">
        <v>10</v>
      </c>
      <c r="I41" s="53">
        <v>0</v>
      </c>
      <c r="J41" s="53">
        <v>12</v>
      </c>
      <c r="K41" s="53">
        <v>0</v>
      </c>
      <c r="L41" s="53">
        <v>4</v>
      </c>
      <c r="M41" s="95">
        <f t="shared" si="0"/>
        <v>50</v>
      </c>
      <c r="N41" s="55"/>
      <c r="O41" s="55"/>
      <c r="P41" s="52">
        <v>15</v>
      </c>
      <c r="Q41" s="55" t="s">
        <v>1163</v>
      </c>
    </row>
    <row r="42" spans="1:17" ht="30" hidden="1" x14ac:dyDescent="0.25">
      <c r="A42" s="93">
        <v>33</v>
      </c>
      <c r="B42" s="103" t="s">
        <v>419</v>
      </c>
      <c r="C42" s="96">
        <v>6126</v>
      </c>
      <c r="D42" s="96" t="s">
        <v>417</v>
      </c>
      <c r="E42" s="96" t="s">
        <v>48</v>
      </c>
      <c r="F42" s="96" t="s">
        <v>418</v>
      </c>
      <c r="G42" s="53">
        <v>21</v>
      </c>
      <c r="H42" s="53">
        <v>10</v>
      </c>
      <c r="I42" s="53">
        <v>0</v>
      </c>
      <c r="J42" s="53">
        <v>14</v>
      </c>
      <c r="K42" s="53">
        <v>0</v>
      </c>
      <c r="L42" s="53">
        <v>5</v>
      </c>
      <c r="M42" s="95">
        <f t="shared" ref="M42:M73" si="1">SUM(G42:L42)</f>
        <v>50</v>
      </c>
      <c r="N42" s="55"/>
      <c r="O42" s="55"/>
      <c r="P42" s="52">
        <v>15</v>
      </c>
      <c r="Q42" s="55" t="s">
        <v>1163</v>
      </c>
    </row>
    <row r="43" spans="1:17" ht="45" hidden="1" x14ac:dyDescent="0.25">
      <c r="A43" s="96">
        <v>34</v>
      </c>
      <c r="B43" s="105" t="s">
        <v>658</v>
      </c>
      <c r="C43" s="94">
        <v>6141</v>
      </c>
      <c r="D43" s="94" t="s">
        <v>652</v>
      </c>
      <c r="E43" s="94">
        <v>6</v>
      </c>
      <c r="F43" s="94" t="s">
        <v>653</v>
      </c>
      <c r="G43" s="53">
        <v>27</v>
      </c>
      <c r="H43" s="53">
        <v>10</v>
      </c>
      <c r="I43" s="53">
        <v>4</v>
      </c>
      <c r="J43" s="53">
        <v>0</v>
      </c>
      <c r="K43" s="53">
        <v>6</v>
      </c>
      <c r="L43" s="53">
        <v>3</v>
      </c>
      <c r="M43" s="95">
        <f t="shared" si="1"/>
        <v>50</v>
      </c>
      <c r="N43" s="55"/>
      <c r="O43" s="55"/>
      <c r="P43" s="52">
        <v>15</v>
      </c>
      <c r="Q43" s="55" t="s">
        <v>1163</v>
      </c>
    </row>
    <row r="44" spans="1:17" ht="45" hidden="1" x14ac:dyDescent="0.25">
      <c r="A44" s="93">
        <v>35</v>
      </c>
      <c r="B44" s="103" t="s">
        <v>965</v>
      </c>
      <c r="C44" s="53">
        <v>6014</v>
      </c>
      <c r="D44" s="97" t="s">
        <v>951</v>
      </c>
      <c r="E44" s="96">
        <v>6</v>
      </c>
      <c r="F44" s="96" t="s">
        <v>952</v>
      </c>
      <c r="G44" s="53">
        <v>28</v>
      </c>
      <c r="H44" s="53">
        <v>5</v>
      </c>
      <c r="I44" s="53">
        <v>0</v>
      </c>
      <c r="J44" s="53">
        <v>0</v>
      </c>
      <c r="K44" s="53">
        <v>12</v>
      </c>
      <c r="L44" s="53">
        <v>5</v>
      </c>
      <c r="M44" s="95">
        <f t="shared" si="1"/>
        <v>50</v>
      </c>
      <c r="N44" s="55"/>
      <c r="O44" s="55"/>
      <c r="P44" s="52">
        <v>15</v>
      </c>
      <c r="Q44" s="55" t="s">
        <v>1163</v>
      </c>
    </row>
    <row r="45" spans="1:17" ht="30" hidden="1" x14ac:dyDescent="0.25">
      <c r="A45" s="96">
        <v>36</v>
      </c>
      <c r="B45" s="103" t="s">
        <v>146</v>
      </c>
      <c r="C45" s="96">
        <v>6028</v>
      </c>
      <c r="D45" s="96" t="s">
        <v>141</v>
      </c>
      <c r="E45" s="96">
        <v>6</v>
      </c>
      <c r="F45" s="96" t="s">
        <v>142</v>
      </c>
      <c r="G45" s="53">
        <v>23</v>
      </c>
      <c r="H45" s="53">
        <v>0</v>
      </c>
      <c r="I45" s="53">
        <v>0</v>
      </c>
      <c r="J45" s="53">
        <v>14</v>
      </c>
      <c r="K45" s="53">
        <v>4</v>
      </c>
      <c r="L45" s="53">
        <v>8</v>
      </c>
      <c r="M45" s="95">
        <f t="shared" si="1"/>
        <v>49</v>
      </c>
      <c r="N45" s="55"/>
      <c r="O45" s="55"/>
      <c r="P45" s="52">
        <v>16</v>
      </c>
      <c r="Q45" s="55" t="s">
        <v>1164</v>
      </c>
    </row>
    <row r="46" spans="1:17" ht="45" hidden="1" x14ac:dyDescent="0.25">
      <c r="A46" s="93">
        <v>37</v>
      </c>
      <c r="B46" s="106" t="s">
        <v>713</v>
      </c>
      <c r="C46" s="107">
        <v>6110</v>
      </c>
      <c r="D46" s="107" t="s">
        <v>697</v>
      </c>
      <c r="E46" s="107" t="s">
        <v>53</v>
      </c>
      <c r="F46" s="107" t="s">
        <v>710</v>
      </c>
      <c r="G46" s="53">
        <v>23</v>
      </c>
      <c r="H46" s="53">
        <v>10</v>
      </c>
      <c r="I46" s="53">
        <v>2</v>
      </c>
      <c r="J46" s="53">
        <v>8</v>
      </c>
      <c r="K46" s="53">
        <v>0</v>
      </c>
      <c r="L46" s="53">
        <v>6</v>
      </c>
      <c r="M46" s="95">
        <f t="shared" si="1"/>
        <v>49</v>
      </c>
      <c r="N46" s="55"/>
      <c r="O46" s="55"/>
      <c r="P46" s="52">
        <v>16</v>
      </c>
      <c r="Q46" s="55" t="s">
        <v>1164</v>
      </c>
    </row>
    <row r="47" spans="1:17" ht="45" hidden="1" x14ac:dyDescent="0.25">
      <c r="A47" s="96">
        <v>38</v>
      </c>
      <c r="B47" s="103" t="s">
        <v>1080</v>
      </c>
      <c r="C47" s="53">
        <v>6134</v>
      </c>
      <c r="D47" s="97" t="s">
        <v>911</v>
      </c>
      <c r="E47" s="53" t="s">
        <v>48</v>
      </c>
      <c r="F47" s="97" t="s">
        <v>912</v>
      </c>
      <c r="G47" s="53">
        <v>27</v>
      </c>
      <c r="H47" s="53">
        <v>5</v>
      </c>
      <c r="I47" s="53">
        <v>0</v>
      </c>
      <c r="J47" s="53">
        <v>14</v>
      </c>
      <c r="K47" s="53">
        <v>0</v>
      </c>
      <c r="L47" s="53">
        <v>3</v>
      </c>
      <c r="M47" s="95">
        <f t="shared" si="1"/>
        <v>49</v>
      </c>
      <c r="N47" s="55"/>
      <c r="O47" s="55"/>
      <c r="P47" s="52">
        <v>16</v>
      </c>
      <c r="Q47" s="55" t="s">
        <v>1164</v>
      </c>
    </row>
    <row r="48" spans="1:17" ht="45" hidden="1" x14ac:dyDescent="0.25">
      <c r="A48" s="93">
        <v>39</v>
      </c>
      <c r="B48" s="103" t="s">
        <v>306</v>
      </c>
      <c r="C48" s="96">
        <v>6114</v>
      </c>
      <c r="D48" s="96" t="s">
        <v>299</v>
      </c>
      <c r="E48" s="96" t="s">
        <v>305</v>
      </c>
      <c r="F48" s="96" t="s">
        <v>301</v>
      </c>
      <c r="G48" s="53">
        <v>23.5</v>
      </c>
      <c r="H48" s="53">
        <v>10</v>
      </c>
      <c r="I48" s="53">
        <v>0</v>
      </c>
      <c r="J48" s="53">
        <v>14</v>
      </c>
      <c r="K48" s="53">
        <v>0</v>
      </c>
      <c r="L48" s="53">
        <v>1</v>
      </c>
      <c r="M48" s="95">
        <f t="shared" si="1"/>
        <v>48.5</v>
      </c>
      <c r="N48" s="55"/>
      <c r="O48" s="55"/>
      <c r="P48" s="52">
        <v>17</v>
      </c>
      <c r="Q48" s="55" t="s">
        <v>1164</v>
      </c>
    </row>
    <row r="49" spans="1:17" ht="30" hidden="1" x14ac:dyDescent="0.25">
      <c r="A49" s="96">
        <v>40</v>
      </c>
      <c r="B49" s="103" t="s">
        <v>416</v>
      </c>
      <c r="C49" s="96">
        <v>6125</v>
      </c>
      <c r="D49" s="96" t="s">
        <v>417</v>
      </c>
      <c r="E49" s="96" t="s">
        <v>48</v>
      </c>
      <c r="F49" s="96" t="s">
        <v>418</v>
      </c>
      <c r="G49" s="53">
        <v>22.5</v>
      </c>
      <c r="H49" s="53">
        <v>5</v>
      </c>
      <c r="I49" s="53">
        <v>0</v>
      </c>
      <c r="J49" s="53">
        <v>16</v>
      </c>
      <c r="K49" s="53">
        <v>4</v>
      </c>
      <c r="L49" s="53">
        <v>1</v>
      </c>
      <c r="M49" s="95">
        <f t="shared" si="1"/>
        <v>48.5</v>
      </c>
      <c r="N49" s="55"/>
      <c r="O49" s="55"/>
      <c r="P49" s="52">
        <v>17</v>
      </c>
      <c r="Q49" s="55" t="s">
        <v>1164</v>
      </c>
    </row>
    <row r="50" spans="1:17" ht="45" hidden="1" x14ac:dyDescent="0.25">
      <c r="A50" s="93">
        <v>41</v>
      </c>
      <c r="B50" s="103" t="s">
        <v>974</v>
      </c>
      <c r="C50" s="53">
        <v>6008</v>
      </c>
      <c r="D50" s="97" t="s">
        <v>951</v>
      </c>
      <c r="E50" s="96">
        <v>6</v>
      </c>
      <c r="F50" s="96" t="s">
        <v>972</v>
      </c>
      <c r="G50" s="53">
        <v>30.5</v>
      </c>
      <c r="H50" s="53">
        <v>5</v>
      </c>
      <c r="I50" s="53">
        <v>0</v>
      </c>
      <c r="J50" s="53">
        <v>12</v>
      </c>
      <c r="K50" s="53">
        <v>0</v>
      </c>
      <c r="L50" s="53">
        <v>1</v>
      </c>
      <c r="M50" s="95">
        <f t="shared" si="1"/>
        <v>48.5</v>
      </c>
      <c r="N50" s="55"/>
      <c r="O50" s="55"/>
      <c r="P50" s="52">
        <v>17</v>
      </c>
      <c r="Q50" s="55" t="s">
        <v>1164</v>
      </c>
    </row>
    <row r="51" spans="1:17" ht="30" hidden="1" x14ac:dyDescent="0.25">
      <c r="A51" s="96">
        <v>42</v>
      </c>
      <c r="B51" s="103" t="s">
        <v>1044</v>
      </c>
      <c r="C51" s="53">
        <v>6039</v>
      </c>
      <c r="D51" s="53" t="s">
        <v>1042</v>
      </c>
      <c r="E51" s="96">
        <v>6</v>
      </c>
      <c r="F51" s="96" t="s">
        <v>1043</v>
      </c>
      <c r="G51" s="53">
        <v>28</v>
      </c>
      <c r="H51" s="53">
        <v>10</v>
      </c>
      <c r="I51" s="53">
        <v>0</v>
      </c>
      <c r="J51" s="53">
        <v>0</v>
      </c>
      <c r="K51" s="53">
        <v>6</v>
      </c>
      <c r="L51" s="53">
        <v>4</v>
      </c>
      <c r="M51" s="95">
        <f t="shared" si="1"/>
        <v>48</v>
      </c>
      <c r="N51" s="55"/>
      <c r="O51" s="55"/>
      <c r="P51" s="52">
        <v>18</v>
      </c>
      <c r="Q51" s="55" t="s">
        <v>1164</v>
      </c>
    </row>
    <row r="52" spans="1:17" ht="30" hidden="1" x14ac:dyDescent="0.25">
      <c r="A52" s="93">
        <v>43</v>
      </c>
      <c r="B52" s="103" t="s">
        <v>143</v>
      </c>
      <c r="C52" s="96">
        <v>6031</v>
      </c>
      <c r="D52" s="96" t="s">
        <v>141</v>
      </c>
      <c r="E52" s="96">
        <v>6</v>
      </c>
      <c r="F52" s="96" t="s">
        <v>142</v>
      </c>
      <c r="G52" s="53">
        <v>26</v>
      </c>
      <c r="H52" s="53">
        <v>10</v>
      </c>
      <c r="I52" s="53">
        <v>4</v>
      </c>
      <c r="J52" s="53">
        <v>0</v>
      </c>
      <c r="K52" s="53">
        <v>4</v>
      </c>
      <c r="L52" s="53">
        <v>3</v>
      </c>
      <c r="M52" s="95">
        <f t="shared" si="1"/>
        <v>47</v>
      </c>
      <c r="N52" s="55"/>
      <c r="O52" s="55"/>
      <c r="P52" s="52">
        <v>19</v>
      </c>
      <c r="Q52" s="55" t="s">
        <v>1164</v>
      </c>
    </row>
    <row r="53" spans="1:17" ht="45" hidden="1" x14ac:dyDescent="0.25">
      <c r="A53" s="96">
        <v>44</v>
      </c>
      <c r="B53" s="103" t="s">
        <v>351</v>
      </c>
      <c r="C53" s="96">
        <v>6044</v>
      </c>
      <c r="D53" s="96" t="s">
        <v>334</v>
      </c>
      <c r="E53" s="96" t="s">
        <v>48</v>
      </c>
      <c r="F53" s="96" t="s">
        <v>335</v>
      </c>
      <c r="G53" s="53">
        <v>32</v>
      </c>
      <c r="H53" s="53">
        <v>10</v>
      </c>
      <c r="I53" s="53">
        <v>4</v>
      </c>
      <c r="J53" s="53">
        <v>0</v>
      </c>
      <c r="K53" s="53">
        <v>0</v>
      </c>
      <c r="L53" s="53">
        <v>0</v>
      </c>
      <c r="M53" s="95">
        <f t="shared" si="1"/>
        <v>46</v>
      </c>
      <c r="N53" s="55"/>
      <c r="O53" s="55"/>
      <c r="P53" s="52">
        <v>20</v>
      </c>
      <c r="Q53" s="55" t="s">
        <v>1164</v>
      </c>
    </row>
    <row r="54" spans="1:17" ht="45" hidden="1" x14ac:dyDescent="0.25">
      <c r="A54" s="93">
        <v>45</v>
      </c>
      <c r="B54" s="108" t="s">
        <v>21</v>
      </c>
      <c r="C54" s="96">
        <v>6172</v>
      </c>
      <c r="D54" s="53" t="s">
        <v>15</v>
      </c>
      <c r="E54" s="96">
        <v>6</v>
      </c>
      <c r="F54" s="53" t="s">
        <v>16</v>
      </c>
      <c r="G54" s="96">
        <v>21.5</v>
      </c>
      <c r="H54" s="96">
        <v>0</v>
      </c>
      <c r="I54" s="96">
        <v>2</v>
      </c>
      <c r="J54" s="96">
        <v>10</v>
      </c>
      <c r="K54" s="96">
        <v>8</v>
      </c>
      <c r="L54" s="96">
        <v>4</v>
      </c>
      <c r="M54" s="95">
        <f t="shared" si="1"/>
        <v>45.5</v>
      </c>
      <c r="N54" s="100"/>
      <c r="O54" s="102"/>
      <c r="P54" s="102">
        <v>21</v>
      </c>
      <c r="Q54" s="55" t="s">
        <v>1164</v>
      </c>
    </row>
    <row r="55" spans="1:17" ht="45" hidden="1" x14ac:dyDescent="0.25">
      <c r="A55" s="96">
        <v>46</v>
      </c>
      <c r="B55" s="108" t="s">
        <v>22</v>
      </c>
      <c r="C55" s="96">
        <v>6170</v>
      </c>
      <c r="D55" s="53" t="s">
        <v>15</v>
      </c>
      <c r="E55" s="96">
        <v>6</v>
      </c>
      <c r="F55" s="53" t="s">
        <v>16</v>
      </c>
      <c r="G55" s="96">
        <v>27.5</v>
      </c>
      <c r="H55" s="96">
        <v>5</v>
      </c>
      <c r="I55" s="96">
        <v>6</v>
      </c>
      <c r="J55" s="96">
        <v>0</v>
      </c>
      <c r="K55" s="96">
        <v>6</v>
      </c>
      <c r="L55" s="96">
        <v>0</v>
      </c>
      <c r="M55" s="95">
        <f t="shared" si="1"/>
        <v>44.5</v>
      </c>
      <c r="N55" s="100"/>
      <c r="O55" s="102"/>
      <c r="P55" s="102">
        <v>22</v>
      </c>
      <c r="Q55" s="55" t="s">
        <v>1164</v>
      </c>
    </row>
    <row r="56" spans="1:17" ht="30" hidden="1" x14ac:dyDescent="0.25">
      <c r="A56" s="93">
        <v>47</v>
      </c>
      <c r="B56" s="103" t="s">
        <v>149</v>
      </c>
      <c r="C56" s="96">
        <v>6053</v>
      </c>
      <c r="D56" s="96" t="s">
        <v>141</v>
      </c>
      <c r="E56" s="96">
        <v>6</v>
      </c>
      <c r="F56" s="96" t="s">
        <v>142</v>
      </c>
      <c r="G56" s="53">
        <v>20</v>
      </c>
      <c r="H56" s="53">
        <v>0</v>
      </c>
      <c r="I56" s="53">
        <v>0</v>
      </c>
      <c r="J56" s="53">
        <v>18</v>
      </c>
      <c r="K56" s="53">
        <v>5</v>
      </c>
      <c r="L56" s="53">
        <v>0</v>
      </c>
      <c r="M56" s="95">
        <f t="shared" si="1"/>
        <v>43</v>
      </c>
      <c r="N56" s="55"/>
      <c r="O56" s="55"/>
      <c r="P56" s="52">
        <v>23</v>
      </c>
      <c r="Q56" s="55" t="s">
        <v>1164</v>
      </c>
    </row>
    <row r="57" spans="1:17" ht="30" x14ac:dyDescent="0.25">
      <c r="A57" s="96">
        <v>48</v>
      </c>
      <c r="B57" s="109" t="s">
        <v>257</v>
      </c>
      <c r="C57" s="96">
        <v>6153</v>
      </c>
      <c r="D57" s="96" t="s">
        <v>249</v>
      </c>
      <c r="E57" s="96" t="s">
        <v>58</v>
      </c>
      <c r="F57" s="96" t="s">
        <v>250</v>
      </c>
      <c r="G57" s="53">
        <v>28</v>
      </c>
      <c r="H57" s="53">
        <v>5</v>
      </c>
      <c r="I57" s="53">
        <v>0</v>
      </c>
      <c r="J57" s="53">
        <v>0</v>
      </c>
      <c r="K57" s="53">
        <v>6</v>
      </c>
      <c r="L57" s="53">
        <v>4</v>
      </c>
      <c r="M57" s="95">
        <f t="shared" si="1"/>
        <v>43</v>
      </c>
      <c r="N57" s="55"/>
      <c r="O57" s="55"/>
      <c r="P57" s="52">
        <v>23</v>
      </c>
      <c r="Q57" s="55" t="s">
        <v>1164</v>
      </c>
    </row>
    <row r="58" spans="1:17" ht="30" hidden="1" x14ac:dyDescent="0.25">
      <c r="A58" s="93">
        <v>49</v>
      </c>
      <c r="B58" s="103" t="s">
        <v>773</v>
      </c>
      <c r="C58" s="96">
        <v>6087</v>
      </c>
      <c r="D58" s="96" t="s">
        <v>762</v>
      </c>
      <c r="E58" s="96" t="s">
        <v>771</v>
      </c>
      <c r="F58" s="96" t="s">
        <v>763</v>
      </c>
      <c r="G58" s="53">
        <v>28</v>
      </c>
      <c r="H58" s="53">
        <v>10</v>
      </c>
      <c r="I58" s="53">
        <v>0</v>
      </c>
      <c r="J58" s="53">
        <v>0</v>
      </c>
      <c r="K58" s="53">
        <v>2</v>
      </c>
      <c r="L58" s="53">
        <v>3</v>
      </c>
      <c r="M58" s="95">
        <f t="shared" si="1"/>
        <v>43</v>
      </c>
      <c r="N58" s="55"/>
      <c r="O58" s="55"/>
      <c r="P58" s="52">
        <v>23</v>
      </c>
      <c r="Q58" s="55" t="s">
        <v>1164</v>
      </c>
    </row>
    <row r="59" spans="1:17" ht="45" hidden="1" x14ac:dyDescent="0.25">
      <c r="A59" s="96">
        <v>50</v>
      </c>
      <c r="B59" s="105" t="s">
        <v>654</v>
      </c>
      <c r="C59" s="94">
        <v>6139</v>
      </c>
      <c r="D59" s="94" t="s">
        <v>652</v>
      </c>
      <c r="E59" s="94">
        <v>6</v>
      </c>
      <c r="F59" s="94" t="s">
        <v>653</v>
      </c>
      <c r="G59" s="53">
        <v>27</v>
      </c>
      <c r="H59" s="53">
        <v>5</v>
      </c>
      <c r="I59" s="53">
        <v>4</v>
      </c>
      <c r="J59" s="53">
        <v>0</v>
      </c>
      <c r="K59" s="53">
        <v>6</v>
      </c>
      <c r="L59" s="53">
        <v>0</v>
      </c>
      <c r="M59" s="95">
        <f t="shared" si="1"/>
        <v>42</v>
      </c>
      <c r="N59" s="55"/>
      <c r="O59" s="55"/>
      <c r="P59" s="52">
        <v>24</v>
      </c>
      <c r="Q59" s="55" t="s">
        <v>1164</v>
      </c>
    </row>
    <row r="60" spans="1:17" ht="45" hidden="1" x14ac:dyDescent="0.25">
      <c r="A60" s="93">
        <v>51</v>
      </c>
      <c r="B60" s="105" t="s">
        <v>656</v>
      </c>
      <c r="C60" s="94">
        <v>6140</v>
      </c>
      <c r="D60" s="94" t="s">
        <v>652</v>
      </c>
      <c r="E60" s="94">
        <v>6</v>
      </c>
      <c r="F60" s="94" t="s">
        <v>653</v>
      </c>
      <c r="G60" s="53">
        <v>27.5</v>
      </c>
      <c r="H60" s="53">
        <v>0</v>
      </c>
      <c r="I60" s="53">
        <v>6</v>
      </c>
      <c r="J60" s="53">
        <v>0</v>
      </c>
      <c r="K60" s="53">
        <v>6</v>
      </c>
      <c r="L60" s="53">
        <v>2</v>
      </c>
      <c r="M60" s="95">
        <f t="shared" si="1"/>
        <v>41.5</v>
      </c>
      <c r="N60" s="55"/>
      <c r="O60" s="55"/>
      <c r="P60" s="52">
        <v>25</v>
      </c>
      <c r="Q60" s="55" t="s">
        <v>1164</v>
      </c>
    </row>
    <row r="61" spans="1:17" ht="45" hidden="1" x14ac:dyDescent="0.25">
      <c r="A61" s="96">
        <v>52</v>
      </c>
      <c r="B61" s="103" t="s">
        <v>219</v>
      </c>
      <c r="C61" s="96">
        <v>6004</v>
      </c>
      <c r="D61" s="96" t="s">
        <v>212</v>
      </c>
      <c r="E61" s="96">
        <v>6</v>
      </c>
      <c r="F61" s="96" t="s">
        <v>216</v>
      </c>
      <c r="G61" s="53">
        <v>29.5</v>
      </c>
      <c r="H61" s="53">
        <v>0</v>
      </c>
      <c r="I61" s="53">
        <v>2</v>
      </c>
      <c r="J61" s="53">
        <v>0</v>
      </c>
      <c r="K61" s="53">
        <v>4</v>
      </c>
      <c r="L61" s="53">
        <v>5</v>
      </c>
      <c r="M61" s="95">
        <f t="shared" si="1"/>
        <v>40.5</v>
      </c>
      <c r="N61" s="55"/>
      <c r="O61" s="55"/>
      <c r="P61" s="52">
        <v>26</v>
      </c>
      <c r="Q61" s="55" t="s">
        <v>1164</v>
      </c>
    </row>
    <row r="62" spans="1:17" ht="45" hidden="1" x14ac:dyDescent="0.25">
      <c r="A62" s="93">
        <v>53</v>
      </c>
      <c r="B62" s="103" t="s">
        <v>970</v>
      </c>
      <c r="C62" s="53">
        <v>6010</v>
      </c>
      <c r="D62" s="97" t="s">
        <v>951</v>
      </c>
      <c r="E62" s="96">
        <v>6</v>
      </c>
      <c r="F62" s="96" t="s">
        <v>959</v>
      </c>
      <c r="G62" s="53">
        <v>25.5</v>
      </c>
      <c r="H62" s="53">
        <v>0</v>
      </c>
      <c r="I62" s="53">
        <v>0</v>
      </c>
      <c r="J62" s="53">
        <v>6</v>
      </c>
      <c r="K62" s="53">
        <v>6</v>
      </c>
      <c r="L62" s="53">
        <v>3</v>
      </c>
      <c r="M62" s="95">
        <f t="shared" si="1"/>
        <v>40.5</v>
      </c>
      <c r="N62" s="55"/>
      <c r="O62" s="55"/>
      <c r="P62" s="52">
        <v>26</v>
      </c>
      <c r="Q62" s="55" t="s">
        <v>1164</v>
      </c>
    </row>
    <row r="63" spans="1:17" ht="45" hidden="1" x14ac:dyDescent="0.25">
      <c r="A63" s="96">
        <v>54</v>
      </c>
      <c r="B63" s="108" t="s">
        <v>19</v>
      </c>
      <c r="C63" s="96">
        <v>6174</v>
      </c>
      <c r="D63" s="53" t="s">
        <v>15</v>
      </c>
      <c r="E63" s="96">
        <v>6</v>
      </c>
      <c r="F63" s="53" t="s">
        <v>16</v>
      </c>
      <c r="G63" s="96">
        <v>21</v>
      </c>
      <c r="H63" s="96">
        <v>0</v>
      </c>
      <c r="I63" s="96">
        <v>0</v>
      </c>
      <c r="J63" s="96">
        <v>10</v>
      </c>
      <c r="K63" s="96">
        <v>8</v>
      </c>
      <c r="L63" s="96">
        <v>1</v>
      </c>
      <c r="M63" s="95">
        <f t="shared" si="1"/>
        <v>40</v>
      </c>
      <c r="N63" s="100"/>
      <c r="O63" s="102"/>
      <c r="P63" s="102">
        <v>27</v>
      </c>
      <c r="Q63" s="55" t="s">
        <v>1164</v>
      </c>
    </row>
    <row r="64" spans="1:17" ht="45" hidden="1" x14ac:dyDescent="0.25">
      <c r="A64" s="93">
        <v>55</v>
      </c>
      <c r="B64" s="108" t="s">
        <v>20</v>
      </c>
      <c r="C64" s="96">
        <v>6173</v>
      </c>
      <c r="D64" s="53" t="s">
        <v>15</v>
      </c>
      <c r="E64" s="96">
        <v>6</v>
      </c>
      <c r="F64" s="53" t="s">
        <v>16</v>
      </c>
      <c r="G64" s="96">
        <v>20</v>
      </c>
      <c r="H64" s="96">
        <v>0</v>
      </c>
      <c r="I64" s="96">
        <v>0</v>
      </c>
      <c r="J64" s="96">
        <v>10</v>
      </c>
      <c r="K64" s="96">
        <v>8</v>
      </c>
      <c r="L64" s="96">
        <v>2</v>
      </c>
      <c r="M64" s="95">
        <f t="shared" si="1"/>
        <v>40</v>
      </c>
      <c r="N64" s="100"/>
      <c r="O64" s="102"/>
      <c r="P64" s="102">
        <v>27</v>
      </c>
      <c r="Q64" s="55" t="s">
        <v>1164</v>
      </c>
    </row>
    <row r="65" spans="1:17" ht="30" hidden="1" x14ac:dyDescent="0.25">
      <c r="A65" s="96">
        <v>56</v>
      </c>
      <c r="B65" s="103" t="s">
        <v>772</v>
      </c>
      <c r="C65" s="96">
        <v>6079</v>
      </c>
      <c r="D65" s="96" t="s">
        <v>762</v>
      </c>
      <c r="E65" s="96" t="s">
        <v>771</v>
      </c>
      <c r="F65" s="96" t="s">
        <v>763</v>
      </c>
      <c r="G65" s="53">
        <v>19</v>
      </c>
      <c r="H65" s="53">
        <v>10</v>
      </c>
      <c r="I65" s="53">
        <v>0</v>
      </c>
      <c r="J65" s="53">
        <v>5</v>
      </c>
      <c r="K65" s="53">
        <v>0</v>
      </c>
      <c r="L65" s="53">
        <v>6</v>
      </c>
      <c r="M65" s="95">
        <f t="shared" si="1"/>
        <v>40</v>
      </c>
      <c r="N65" s="55"/>
      <c r="O65" s="55"/>
      <c r="P65" s="52">
        <v>27</v>
      </c>
      <c r="Q65" s="55" t="s">
        <v>1164</v>
      </c>
    </row>
    <row r="66" spans="1:17" ht="45" hidden="1" x14ac:dyDescent="0.25">
      <c r="A66" s="93">
        <v>57</v>
      </c>
      <c r="B66" s="103" t="s">
        <v>304</v>
      </c>
      <c r="C66" s="96">
        <v>6118</v>
      </c>
      <c r="D66" s="96" t="s">
        <v>299</v>
      </c>
      <c r="E66" s="96" t="s">
        <v>305</v>
      </c>
      <c r="F66" s="96" t="s">
        <v>301</v>
      </c>
      <c r="G66" s="53">
        <v>23.5</v>
      </c>
      <c r="H66" s="53">
        <v>0</v>
      </c>
      <c r="I66" s="53">
        <v>0</v>
      </c>
      <c r="J66" s="53">
        <v>10</v>
      </c>
      <c r="K66" s="53">
        <v>4</v>
      </c>
      <c r="L66" s="53">
        <v>2</v>
      </c>
      <c r="M66" s="95">
        <f t="shared" si="1"/>
        <v>39.5</v>
      </c>
      <c r="N66" s="55"/>
      <c r="O66" s="55"/>
      <c r="P66" s="52">
        <v>28</v>
      </c>
      <c r="Q66" s="55" t="s">
        <v>1164</v>
      </c>
    </row>
    <row r="67" spans="1:17" ht="45" hidden="1" x14ac:dyDescent="0.25">
      <c r="A67" s="96">
        <v>58</v>
      </c>
      <c r="B67" s="108" t="s">
        <v>24</v>
      </c>
      <c r="C67" s="97">
        <v>6169</v>
      </c>
      <c r="D67" s="53" t="s">
        <v>15</v>
      </c>
      <c r="E67" s="96">
        <v>6</v>
      </c>
      <c r="F67" s="53" t="s">
        <v>16</v>
      </c>
      <c r="G67" s="96">
        <v>18.5</v>
      </c>
      <c r="H67" s="96">
        <v>10</v>
      </c>
      <c r="I67" s="96">
        <v>4</v>
      </c>
      <c r="J67" s="96">
        <v>0</v>
      </c>
      <c r="K67" s="96">
        <v>6</v>
      </c>
      <c r="L67" s="96">
        <v>0</v>
      </c>
      <c r="M67" s="95">
        <f t="shared" si="1"/>
        <v>38.5</v>
      </c>
      <c r="N67" s="100"/>
      <c r="O67" s="102"/>
      <c r="P67" s="102">
        <v>29</v>
      </c>
      <c r="Q67" s="55" t="s">
        <v>1164</v>
      </c>
    </row>
    <row r="68" spans="1:17" ht="45" hidden="1" x14ac:dyDescent="0.25">
      <c r="A68" s="93">
        <v>59</v>
      </c>
      <c r="B68" s="108" t="s">
        <v>18</v>
      </c>
      <c r="C68" s="96">
        <v>6175</v>
      </c>
      <c r="D68" s="53" t="s">
        <v>15</v>
      </c>
      <c r="E68" s="96">
        <v>6</v>
      </c>
      <c r="F68" s="53" t="s">
        <v>16</v>
      </c>
      <c r="G68" s="96">
        <v>18</v>
      </c>
      <c r="H68" s="96">
        <v>0</v>
      </c>
      <c r="I68" s="96">
        <v>0</v>
      </c>
      <c r="J68" s="96">
        <v>10</v>
      </c>
      <c r="K68" s="96">
        <v>8</v>
      </c>
      <c r="L68" s="96">
        <v>2</v>
      </c>
      <c r="M68" s="95">
        <f t="shared" si="1"/>
        <v>38</v>
      </c>
      <c r="N68" s="100"/>
      <c r="O68" s="102"/>
      <c r="P68" s="102">
        <v>30</v>
      </c>
      <c r="Q68" s="55" t="s">
        <v>1164</v>
      </c>
    </row>
    <row r="69" spans="1:17" ht="45" hidden="1" x14ac:dyDescent="0.25">
      <c r="A69" s="96">
        <v>60</v>
      </c>
      <c r="B69" s="110" t="s">
        <v>968</v>
      </c>
      <c r="C69" s="53">
        <v>6076</v>
      </c>
      <c r="D69" s="97" t="s">
        <v>951</v>
      </c>
      <c r="E69" s="96">
        <v>6</v>
      </c>
      <c r="F69" s="96" t="s">
        <v>959</v>
      </c>
      <c r="G69" s="53">
        <v>32</v>
      </c>
      <c r="H69" s="53">
        <v>1</v>
      </c>
      <c r="I69" s="53">
        <v>0</v>
      </c>
      <c r="J69" s="53">
        <v>0</v>
      </c>
      <c r="K69" s="53">
        <v>5</v>
      </c>
      <c r="L69" s="53">
        <v>0</v>
      </c>
      <c r="M69" s="95">
        <f t="shared" si="1"/>
        <v>38</v>
      </c>
      <c r="N69" s="55"/>
      <c r="O69" s="55"/>
      <c r="P69" s="52">
        <v>30</v>
      </c>
      <c r="Q69" s="55" t="s">
        <v>1164</v>
      </c>
    </row>
    <row r="70" spans="1:17" ht="45" hidden="1" x14ac:dyDescent="0.25">
      <c r="A70" s="93">
        <v>61</v>
      </c>
      <c r="B70" s="103" t="s">
        <v>1084</v>
      </c>
      <c r="C70" s="53">
        <v>6046</v>
      </c>
      <c r="D70" s="53" t="s">
        <v>1082</v>
      </c>
      <c r="E70" s="53">
        <v>6</v>
      </c>
      <c r="F70" s="96" t="s">
        <v>1077</v>
      </c>
      <c r="G70" s="53">
        <v>24</v>
      </c>
      <c r="H70" s="53">
        <v>10</v>
      </c>
      <c r="I70" s="53">
        <v>0</v>
      </c>
      <c r="J70" s="53">
        <v>0</v>
      </c>
      <c r="K70" s="53">
        <v>1</v>
      </c>
      <c r="L70" s="53">
        <v>1</v>
      </c>
      <c r="M70" s="95">
        <f t="shared" si="1"/>
        <v>36</v>
      </c>
      <c r="N70" s="55"/>
      <c r="O70" s="55"/>
      <c r="P70" s="52">
        <v>31</v>
      </c>
      <c r="Q70" s="55" t="s">
        <v>1164</v>
      </c>
    </row>
    <row r="71" spans="1:17" ht="45" hidden="1" x14ac:dyDescent="0.25">
      <c r="A71" s="96">
        <v>62</v>
      </c>
      <c r="B71" s="105" t="s">
        <v>651</v>
      </c>
      <c r="C71" s="94">
        <v>6136</v>
      </c>
      <c r="D71" s="94" t="s">
        <v>652</v>
      </c>
      <c r="E71" s="94">
        <v>6</v>
      </c>
      <c r="F71" s="94" t="s">
        <v>653</v>
      </c>
      <c r="G71" s="53">
        <v>29.5</v>
      </c>
      <c r="H71" s="53">
        <v>0</v>
      </c>
      <c r="I71" s="53">
        <v>0</v>
      </c>
      <c r="J71" s="53">
        <v>0</v>
      </c>
      <c r="K71" s="53">
        <v>6</v>
      </c>
      <c r="L71" s="53">
        <v>0</v>
      </c>
      <c r="M71" s="95">
        <f t="shared" si="1"/>
        <v>35.5</v>
      </c>
      <c r="N71" s="55"/>
      <c r="O71" s="55"/>
      <c r="P71" s="52">
        <v>32</v>
      </c>
      <c r="Q71" s="55" t="s">
        <v>1164</v>
      </c>
    </row>
    <row r="72" spans="1:17" ht="30" hidden="1" x14ac:dyDescent="0.25">
      <c r="A72" s="93">
        <v>63</v>
      </c>
      <c r="B72" s="103" t="s">
        <v>1045</v>
      </c>
      <c r="C72" s="53">
        <v>6038</v>
      </c>
      <c r="D72" s="53" t="s">
        <v>1042</v>
      </c>
      <c r="E72" s="96">
        <v>6</v>
      </c>
      <c r="F72" s="96" t="s">
        <v>1043</v>
      </c>
      <c r="G72" s="53">
        <v>25.5</v>
      </c>
      <c r="H72" s="53">
        <v>0</v>
      </c>
      <c r="I72" s="53">
        <v>0</v>
      </c>
      <c r="J72" s="53">
        <v>0</v>
      </c>
      <c r="K72" s="53">
        <v>6</v>
      </c>
      <c r="L72" s="53">
        <v>4</v>
      </c>
      <c r="M72" s="95">
        <f t="shared" si="1"/>
        <v>35.5</v>
      </c>
      <c r="N72" s="55"/>
      <c r="O72" s="55"/>
      <c r="P72" s="52">
        <v>32</v>
      </c>
      <c r="Q72" s="55" t="s">
        <v>1164</v>
      </c>
    </row>
    <row r="73" spans="1:17" ht="30" hidden="1" x14ac:dyDescent="0.25">
      <c r="A73" s="96">
        <v>64</v>
      </c>
      <c r="B73" s="103" t="s">
        <v>1046</v>
      </c>
      <c r="C73" s="53">
        <v>6037</v>
      </c>
      <c r="D73" s="53" t="s">
        <v>1042</v>
      </c>
      <c r="E73" s="96">
        <v>6</v>
      </c>
      <c r="F73" s="96" t="s">
        <v>1043</v>
      </c>
      <c r="G73" s="53">
        <v>25.5</v>
      </c>
      <c r="H73" s="53">
        <v>0</v>
      </c>
      <c r="I73" s="53">
        <v>0</v>
      </c>
      <c r="J73" s="53">
        <v>0</v>
      </c>
      <c r="K73" s="53">
        <v>6</v>
      </c>
      <c r="L73" s="53">
        <v>4</v>
      </c>
      <c r="M73" s="95">
        <f t="shared" si="1"/>
        <v>35.5</v>
      </c>
      <c r="N73" s="55"/>
      <c r="O73" s="55"/>
      <c r="P73" s="52">
        <v>32</v>
      </c>
      <c r="Q73" s="55" t="s">
        <v>1164</v>
      </c>
    </row>
    <row r="74" spans="1:17" ht="45" hidden="1" x14ac:dyDescent="0.25">
      <c r="A74" s="93">
        <v>65</v>
      </c>
      <c r="B74" s="103" t="s">
        <v>54</v>
      </c>
      <c r="C74" s="96">
        <v>6020</v>
      </c>
      <c r="D74" s="96" t="s">
        <v>42</v>
      </c>
      <c r="E74" s="96" t="s">
        <v>55</v>
      </c>
      <c r="F74" s="96" t="s">
        <v>49</v>
      </c>
      <c r="G74" s="96">
        <v>23</v>
      </c>
      <c r="H74" s="96">
        <v>1</v>
      </c>
      <c r="I74" s="96">
        <v>0</v>
      </c>
      <c r="J74" s="96">
        <v>0</v>
      </c>
      <c r="K74" s="96">
        <v>6</v>
      </c>
      <c r="L74" s="96">
        <v>5</v>
      </c>
      <c r="M74" s="95">
        <f t="shared" ref="M74:M105" si="2">SUM(G74:L74)</f>
        <v>35</v>
      </c>
      <c r="N74" s="100"/>
      <c r="O74" s="102"/>
      <c r="P74" s="102">
        <v>33</v>
      </c>
      <c r="Q74" s="55" t="s">
        <v>1164</v>
      </c>
    </row>
    <row r="75" spans="1:17" ht="45" hidden="1" x14ac:dyDescent="0.25">
      <c r="A75" s="96">
        <v>66</v>
      </c>
      <c r="B75" s="103" t="s">
        <v>365</v>
      </c>
      <c r="C75" s="96">
        <v>6163</v>
      </c>
      <c r="D75" s="96" t="s">
        <v>362</v>
      </c>
      <c r="E75" s="96">
        <v>6</v>
      </c>
      <c r="F75" s="96" t="s">
        <v>363</v>
      </c>
      <c r="G75" s="53">
        <v>26</v>
      </c>
      <c r="H75" s="53">
        <v>0</v>
      </c>
      <c r="I75" s="53">
        <v>0</v>
      </c>
      <c r="J75" s="53">
        <v>0</v>
      </c>
      <c r="K75" s="53">
        <v>4</v>
      </c>
      <c r="L75" s="53">
        <v>5</v>
      </c>
      <c r="M75" s="95">
        <f t="shared" si="2"/>
        <v>35</v>
      </c>
      <c r="N75" s="55"/>
      <c r="O75" s="55"/>
      <c r="P75" s="52">
        <v>33</v>
      </c>
      <c r="Q75" s="55" t="s">
        <v>1164</v>
      </c>
    </row>
    <row r="76" spans="1:17" ht="45" hidden="1" x14ac:dyDescent="0.25">
      <c r="A76" s="93">
        <v>67</v>
      </c>
      <c r="B76" s="111" t="s">
        <v>225</v>
      </c>
      <c r="C76" s="96">
        <v>6034</v>
      </c>
      <c r="D76" s="96" t="s">
        <v>212</v>
      </c>
      <c r="E76" s="96">
        <v>6</v>
      </c>
      <c r="F76" s="96" t="s">
        <v>216</v>
      </c>
      <c r="G76" s="53">
        <v>23.5</v>
      </c>
      <c r="H76" s="53">
        <v>5</v>
      </c>
      <c r="I76" s="53">
        <v>0</v>
      </c>
      <c r="J76" s="53">
        <v>2</v>
      </c>
      <c r="K76" s="53">
        <v>0</v>
      </c>
      <c r="L76" s="53">
        <v>4</v>
      </c>
      <c r="M76" s="95">
        <f t="shared" si="2"/>
        <v>34.5</v>
      </c>
      <c r="N76" s="55"/>
      <c r="O76" s="55"/>
      <c r="P76" s="52">
        <v>34</v>
      </c>
      <c r="Q76" s="55" t="s">
        <v>1164</v>
      </c>
    </row>
    <row r="77" spans="1:17" ht="30" x14ac:dyDescent="0.25">
      <c r="A77" s="96">
        <v>68</v>
      </c>
      <c r="B77" s="103" t="s">
        <v>255</v>
      </c>
      <c r="C77" s="96">
        <v>6156</v>
      </c>
      <c r="D77" s="96" t="s">
        <v>249</v>
      </c>
      <c r="E77" s="96" t="s">
        <v>58</v>
      </c>
      <c r="F77" s="96" t="s">
        <v>250</v>
      </c>
      <c r="G77" s="53">
        <v>19</v>
      </c>
      <c r="H77" s="53">
        <v>10</v>
      </c>
      <c r="I77" s="53">
        <v>0</v>
      </c>
      <c r="J77" s="53">
        <v>0</v>
      </c>
      <c r="K77" s="53">
        <v>4</v>
      </c>
      <c r="L77" s="53">
        <v>1</v>
      </c>
      <c r="M77" s="95">
        <f t="shared" si="2"/>
        <v>34</v>
      </c>
      <c r="N77" s="55"/>
      <c r="O77" s="55"/>
      <c r="P77" s="52">
        <v>35</v>
      </c>
      <c r="Q77" s="55" t="s">
        <v>1164</v>
      </c>
    </row>
    <row r="78" spans="1:17" ht="30" hidden="1" x14ac:dyDescent="0.25">
      <c r="A78" s="93">
        <v>69</v>
      </c>
      <c r="B78" s="103" t="s">
        <v>568</v>
      </c>
      <c r="C78" s="96">
        <v>6095</v>
      </c>
      <c r="D78" s="96" t="s">
        <v>561</v>
      </c>
      <c r="E78" s="96" t="s">
        <v>53</v>
      </c>
      <c r="F78" s="96" t="s">
        <v>562</v>
      </c>
      <c r="G78" s="53">
        <v>30</v>
      </c>
      <c r="H78" s="53">
        <v>0</v>
      </c>
      <c r="I78" s="53">
        <v>0</v>
      </c>
      <c r="J78" s="53">
        <v>0</v>
      </c>
      <c r="K78" s="53">
        <v>4</v>
      </c>
      <c r="L78" s="53">
        <v>0</v>
      </c>
      <c r="M78" s="95">
        <f t="shared" si="2"/>
        <v>34</v>
      </c>
      <c r="N78" s="55"/>
      <c r="O78" s="55"/>
      <c r="P78" s="52">
        <v>35</v>
      </c>
      <c r="Q78" s="55" t="s">
        <v>1164</v>
      </c>
    </row>
    <row r="79" spans="1:17" ht="45" hidden="1" x14ac:dyDescent="0.25">
      <c r="A79" s="96">
        <v>70</v>
      </c>
      <c r="B79" s="104" t="s">
        <v>91</v>
      </c>
      <c r="C79" s="96">
        <v>6082</v>
      </c>
      <c r="D79" s="96" t="s">
        <v>85</v>
      </c>
      <c r="E79" s="94" t="s">
        <v>92</v>
      </c>
      <c r="F79" s="94" t="s">
        <v>93</v>
      </c>
      <c r="G79" s="96">
        <v>24</v>
      </c>
      <c r="H79" s="96">
        <v>0</v>
      </c>
      <c r="I79" s="96">
        <v>0</v>
      </c>
      <c r="J79" s="96">
        <v>0</v>
      </c>
      <c r="K79" s="96">
        <v>3</v>
      </c>
      <c r="L79" s="96">
        <v>6</v>
      </c>
      <c r="M79" s="95">
        <f t="shared" si="2"/>
        <v>33</v>
      </c>
      <c r="N79" s="100"/>
      <c r="O79" s="102"/>
      <c r="P79" s="102">
        <v>36</v>
      </c>
      <c r="Q79" s="55" t="s">
        <v>1164</v>
      </c>
    </row>
    <row r="80" spans="1:17" ht="45" hidden="1" x14ac:dyDescent="0.25">
      <c r="A80" s="93">
        <v>71</v>
      </c>
      <c r="B80" s="103" t="s">
        <v>221</v>
      </c>
      <c r="C80" s="97">
        <v>6002</v>
      </c>
      <c r="D80" s="96" t="s">
        <v>212</v>
      </c>
      <c r="E80" s="96">
        <v>6</v>
      </c>
      <c r="F80" s="96" t="s">
        <v>216</v>
      </c>
      <c r="G80" s="53">
        <v>26</v>
      </c>
      <c r="H80" s="53">
        <v>0</v>
      </c>
      <c r="I80" s="53">
        <v>0</v>
      </c>
      <c r="J80" s="53">
        <v>0</v>
      </c>
      <c r="K80" s="53">
        <v>6</v>
      </c>
      <c r="L80" s="53">
        <v>1</v>
      </c>
      <c r="M80" s="95">
        <f t="shared" si="2"/>
        <v>33</v>
      </c>
      <c r="N80" s="55"/>
      <c r="O80" s="55"/>
      <c r="P80" s="52">
        <v>36</v>
      </c>
      <c r="Q80" s="55" t="s">
        <v>1164</v>
      </c>
    </row>
    <row r="81" spans="1:17" ht="30" hidden="1" x14ac:dyDescent="0.25">
      <c r="A81" s="96">
        <v>72</v>
      </c>
      <c r="B81" s="103" t="s">
        <v>433</v>
      </c>
      <c r="C81" s="96">
        <v>6067</v>
      </c>
      <c r="D81" s="96" t="s">
        <v>434</v>
      </c>
      <c r="E81" s="96" t="s">
        <v>300</v>
      </c>
      <c r="F81" s="96" t="s">
        <v>429</v>
      </c>
      <c r="G81" s="53">
        <v>20</v>
      </c>
      <c r="H81" s="53">
        <v>10</v>
      </c>
      <c r="I81" s="53">
        <v>0</v>
      </c>
      <c r="J81" s="53">
        <v>0</v>
      </c>
      <c r="K81" s="53">
        <v>0</v>
      </c>
      <c r="L81" s="53">
        <v>3</v>
      </c>
      <c r="M81" s="95">
        <f t="shared" si="2"/>
        <v>33</v>
      </c>
      <c r="N81" s="55"/>
      <c r="O81" s="55"/>
      <c r="P81" s="52">
        <v>36</v>
      </c>
      <c r="Q81" s="55" t="s">
        <v>1164</v>
      </c>
    </row>
    <row r="82" spans="1:17" ht="45" hidden="1" x14ac:dyDescent="0.25">
      <c r="A82" s="93">
        <v>73</v>
      </c>
      <c r="B82" s="103" t="s">
        <v>303</v>
      </c>
      <c r="C82" s="96">
        <v>6117</v>
      </c>
      <c r="D82" s="96" t="s">
        <v>299</v>
      </c>
      <c r="E82" s="96" t="s">
        <v>300</v>
      </c>
      <c r="F82" s="96" t="s">
        <v>301</v>
      </c>
      <c r="G82" s="53">
        <v>26.5</v>
      </c>
      <c r="H82" s="53">
        <v>0</v>
      </c>
      <c r="I82" s="53">
        <v>0</v>
      </c>
      <c r="J82" s="53">
        <v>0</v>
      </c>
      <c r="K82" s="53">
        <v>6</v>
      </c>
      <c r="L82" s="53">
        <v>0</v>
      </c>
      <c r="M82" s="95">
        <f t="shared" si="2"/>
        <v>32.5</v>
      </c>
      <c r="N82" s="55"/>
      <c r="O82" s="55"/>
      <c r="P82" s="52">
        <v>37</v>
      </c>
      <c r="Q82" s="55" t="s">
        <v>1164</v>
      </c>
    </row>
    <row r="83" spans="1:17" ht="45" hidden="1" x14ac:dyDescent="0.25">
      <c r="A83" s="96">
        <v>74</v>
      </c>
      <c r="B83" s="105" t="s">
        <v>580</v>
      </c>
      <c r="C83" s="96">
        <v>6058</v>
      </c>
      <c r="D83" s="96" t="s">
        <v>581</v>
      </c>
      <c r="E83" s="96">
        <v>6</v>
      </c>
      <c r="F83" s="96" t="s">
        <v>582</v>
      </c>
      <c r="G83" s="53">
        <v>23.5</v>
      </c>
      <c r="H83" s="53">
        <v>0</v>
      </c>
      <c r="I83" s="53">
        <v>0</v>
      </c>
      <c r="J83" s="53">
        <v>0</v>
      </c>
      <c r="K83" s="53">
        <v>6</v>
      </c>
      <c r="L83" s="53">
        <v>3</v>
      </c>
      <c r="M83" s="95">
        <f t="shared" si="2"/>
        <v>32.5</v>
      </c>
      <c r="N83" s="55"/>
      <c r="O83" s="55"/>
      <c r="P83" s="52">
        <v>37</v>
      </c>
      <c r="Q83" s="55" t="s">
        <v>1164</v>
      </c>
    </row>
    <row r="84" spans="1:17" ht="45" hidden="1" x14ac:dyDescent="0.25">
      <c r="A84" s="93">
        <v>75</v>
      </c>
      <c r="B84" s="105" t="s">
        <v>659</v>
      </c>
      <c r="C84" s="94">
        <v>6138</v>
      </c>
      <c r="D84" s="94" t="s">
        <v>652</v>
      </c>
      <c r="E84" s="94">
        <v>6</v>
      </c>
      <c r="F84" s="94" t="s">
        <v>653</v>
      </c>
      <c r="G84" s="53">
        <v>21.5</v>
      </c>
      <c r="H84" s="53">
        <v>5</v>
      </c>
      <c r="I84" s="53">
        <v>0</v>
      </c>
      <c r="J84" s="53">
        <v>0</v>
      </c>
      <c r="K84" s="53">
        <v>6</v>
      </c>
      <c r="L84" s="53">
        <v>0</v>
      </c>
      <c r="M84" s="95">
        <f t="shared" si="2"/>
        <v>32.5</v>
      </c>
      <c r="N84" s="55"/>
      <c r="O84" s="55"/>
      <c r="P84" s="52">
        <v>37</v>
      </c>
      <c r="Q84" s="55" t="s">
        <v>1164</v>
      </c>
    </row>
    <row r="85" spans="1:17" ht="45" hidden="1" x14ac:dyDescent="0.25">
      <c r="A85" s="96">
        <v>76</v>
      </c>
      <c r="B85" s="103" t="s">
        <v>914</v>
      </c>
      <c r="C85" s="53">
        <v>6131</v>
      </c>
      <c r="D85" s="97" t="s">
        <v>911</v>
      </c>
      <c r="E85" s="53" t="s">
        <v>48</v>
      </c>
      <c r="F85" s="97" t="s">
        <v>912</v>
      </c>
      <c r="G85" s="53">
        <v>24.5</v>
      </c>
      <c r="H85" s="53">
        <v>5</v>
      </c>
      <c r="I85" s="53">
        <v>0</v>
      </c>
      <c r="J85" s="53">
        <v>0</v>
      </c>
      <c r="K85" s="53">
        <v>3</v>
      </c>
      <c r="L85" s="53">
        <v>0</v>
      </c>
      <c r="M85" s="95">
        <f t="shared" si="2"/>
        <v>32.5</v>
      </c>
      <c r="N85" s="55"/>
      <c r="O85" s="55"/>
      <c r="P85" s="52">
        <v>37</v>
      </c>
      <c r="Q85" s="55" t="s">
        <v>1164</v>
      </c>
    </row>
    <row r="86" spans="1:17" ht="45" hidden="1" x14ac:dyDescent="0.25">
      <c r="A86" s="93">
        <v>77</v>
      </c>
      <c r="B86" s="103" t="s">
        <v>973</v>
      </c>
      <c r="C86" s="53">
        <v>6009</v>
      </c>
      <c r="D86" s="97" t="s">
        <v>951</v>
      </c>
      <c r="E86" s="96">
        <v>6</v>
      </c>
      <c r="F86" s="96" t="s">
        <v>972</v>
      </c>
      <c r="G86" s="53">
        <v>22.5</v>
      </c>
      <c r="H86" s="53">
        <v>10</v>
      </c>
      <c r="I86" s="53">
        <v>0</v>
      </c>
      <c r="J86" s="53">
        <v>0</v>
      </c>
      <c r="K86" s="53">
        <v>0</v>
      </c>
      <c r="L86" s="53">
        <v>0</v>
      </c>
      <c r="M86" s="95">
        <f t="shared" si="2"/>
        <v>32.5</v>
      </c>
      <c r="N86" s="55"/>
      <c r="O86" s="55"/>
      <c r="P86" s="52">
        <v>37</v>
      </c>
      <c r="Q86" s="55" t="s">
        <v>1164</v>
      </c>
    </row>
    <row r="87" spans="1:17" ht="30" hidden="1" x14ac:dyDescent="0.25">
      <c r="A87" s="96">
        <v>78</v>
      </c>
      <c r="B87" s="103" t="s">
        <v>435</v>
      </c>
      <c r="C87" s="96">
        <v>6066</v>
      </c>
      <c r="D87" s="96" t="s">
        <v>434</v>
      </c>
      <c r="E87" s="96" t="s">
        <v>300</v>
      </c>
      <c r="F87" s="96" t="s">
        <v>429</v>
      </c>
      <c r="G87" s="53">
        <v>27</v>
      </c>
      <c r="H87" s="53">
        <v>5</v>
      </c>
      <c r="I87" s="53">
        <v>0</v>
      </c>
      <c r="J87" s="53">
        <v>0</v>
      </c>
      <c r="K87" s="53">
        <v>0</v>
      </c>
      <c r="L87" s="53">
        <v>0</v>
      </c>
      <c r="M87" s="95">
        <f t="shared" si="2"/>
        <v>32</v>
      </c>
      <c r="N87" s="55"/>
      <c r="O87" s="55"/>
      <c r="P87" s="52">
        <v>38</v>
      </c>
      <c r="Q87" s="55" t="s">
        <v>1164</v>
      </c>
    </row>
    <row r="88" spans="1:17" ht="45" hidden="1" x14ac:dyDescent="0.25">
      <c r="A88" s="93">
        <v>79</v>
      </c>
      <c r="B88" s="103" t="s">
        <v>1040</v>
      </c>
      <c r="C88" s="53">
        <v>6119</v>
      </c>
      <c r="D88" s="96" t="s">
        <v>1033</v>
      </c>
      <c r="E88" s="96">
        <v>6</v>
      </c>
      <c r="F88" s="96" t="s">
        <v>1034</v>
      </c>
      <c r="G88" s="53">
        <v>28</v>
      </c>
      <c r="H88" s="53">
        <v>0</v>
      </c>
      <c r="I88" s="53">
        <v>0</v>
      </c>
      <c r="J88" s="53">
        <v>0</v>
      </c>
      <c r="K88" s="53">
        <v>4</v>
      </c>
      <c r="L88" s="53">
        <v>0</v>
      </c>
      <c r="M88" s="95">
        <f t="shared" si="2"/>
        <v>32</v>
      </c>
      <c r="N88" s="55"/>
      <c r="O88" s="55"/>
      <c r="P88" s="52">
        <v>38</v>
      </c>
      <c r="Q88" s="55" t="s">
        <v>1164</v>
      </c>
    </row>
    <row r="89" spans="1:17" ht="45" hidden="1" x14ac:dyDescent="0.25">
      <c r="A89" s="96">
        <v>80</v>
      </c>
      <c r="B89" s="103" t="s">
        <v>896</v>
      </c>
      <c r="C89" s="96">
        <v>6165</v>
      </c>
      <c r="D89" s="97" t="s">
        <v>894</v>
      </c>
      <c r="E89" s="96">
        <v>6</v>
      </c>
      <c r="F89" s="97" t="s">
        <v>895</v>
      </c>
      <c r="G89" s="53">
        <v>17</v>
      </c>
      <c r="H89" s="53">
        <v>0</v>
      </c>
      <c r="I89" s="53">
        <v>0</v>
      </c>
      <c r="J89" s="53">
        <v>14</v>
      </c>
      <c r="K89" s="53">
        <v>0</v>
      </c>
      <c r="L89" s="53">
        <v>0</v>
      </c>
      <c r="M89" s="95">
        <f t="shared" si="2"/>
        <v>31</v>
      </c>
      <c r="N89" s="55"/>
      <c r="O89" s="55"/>
      <c r="P89" s="52">
        <v>39</v>
      </c>
      <c r="Q89" s="55" t="s">
        <v>1164</v>
      </c>
    </row>
    <row r="90" spans="1:17" ht="45" hidden="1" x14ac:dyDescent="0.25">
      <c r="A90" s="93">
        <v>81</v>
      </c>
      <c r="B90" s="103" t="s">
        <v>56</v>
      </c>
      <c r="C90" s="97">
        <v>6021</v>
      </c>
      <c r="D90" s="96" t="s">
        <v>42</v>
      </c>
      <c r="E90" s="96" t="s">
        <v>55</v>
      </c>
      <c r="F90" s="96" t="s">
        <v>49</v>
      </c>
      <c r="G90" s="96">
        <v>22.5</v>
      </c>
      <c r="H90" s="96">
        <v>5</v>
      </c>
      <c r="I90" s="96">
        <v>0</v>
      </c>
      <c r="J90" s="96">
        <v>0</v>
      </c>
      <c r="K90" s="96">
        <v>0</v>
      </c>
      <c r="L90" s="96">
        <v>3</v>
      </c>
      <c r="M90" s="95">
        <f t="shared" si="2"/>
        <v>30.5</v>
      </c>
      <c r="N90" s="100"/>
      <c r="O90" s="102"/>
      <c r="P90" s="102">
        <v>40</v>
      </c>
      <c r="Q90" s="55" t="s">
        <v>1164</v>
      </c>
    </row>
    <row r="91" spans="1:17" ht="30" x14ac:dyDescent="0.25">
      <c r="A91" s="96">
        <v>82</v>
      </c>
      <c r="B91" s="103" t="s">
        <v>252</v>
      </c>
      <c r="C91" s="96">
        <v>6152</v>
      </c>
      <c r="D91" s="96" t="s">
        <v>249</v>
      </c>
      <c r="E91" s="96" t="s">
        <v>253</v>
      </c>
      <c r="F91" s="96" t="s">
        <v>250</v>
      </c>
      <c r="G91" s="53">
        <v>22.5</v>
      </c>
      <c r="H91" s="53">
        <v>0</v>
      </c>
      <c r="I91" s="53">
        <v>0</v>
      </c>
      <c r="J91" s="53">
        <v>0</v>
      </c>
      <c r="K91" s="53">
        <v>0</v>
      </c>
      <c r="L91" s="53">
        <v>8</v>
      </c>
      <c r="M91" s="95">
        <f t="shared" si="2"/>
        <v>30.5</v>
      </c>
      <c r="N91" s="55"/>
      <c r="O91" s="55"/>
      <c r="P91" s="52">
        <v>40</v>
      </c>
      <c r="Q91" s="55" t="s">
        <v>1164</v>
      </c>
    </row>
    <row r="92" spans="1:17" ht="45" hidden="1" x14ac:dyDescent="0.25">
      <c r="A92" s="93">
        <v>83</v>
      </c>
      <c r="B92" s="103" t="s">
        <v>302</v>
      </c>
      <c r="C92" s="96">
        <v>6115</v>
      </c>
      <c r="D92" s="96" t="s">
        <v>299</v>
      </c>
      <c r="E92" s="96" t="s">
        <v>300</v>
      </c>
      <c r="F92" s="96" t="s">
        <v>301</v>
      </c>
      <c r="G92" s="53">
        <v>24.5</v>
      </c>
      <c r="H92" s="53">
        <v>0</v>
      </c>
      <c r="I92" s="53">
        <v>0</v>
      </c>
      <c r="J92" s="53">
        <v>0</v>
      </c>
      <c r="K92" s="53">
        <v>6</v>
      </c>
      <c r="L92" s="53">
        <v>0</v>
      </c>
      <c r="M92" s="95">
        <f t="shared" si="2"/>
        <v>30.5</v>
      </c>
      <c r="N92" s="55"/>
      <c r="O92" s="55"/>
      <c r="P92" s="52">
        <v>40</v>
      </c>
      <c r="Q92" s="55" t="s">
        <v>1164</v>
      </c>
    </row>
    <row r="93" spans="1:17" ht="30" hidden="1" x14ac:dyDescent="0.25">
      <c r="A93" s="96">
        <v>84</v>
      </c>
      <c r="B93" s="103" t="s">
        <v>567</v>
      </c>
      <c r="C93" s="96">
        <v>6094</v>
      </c>
      <c r="D93" s="96" t="s">
        <v>561</v>
      </c>
      <c r="E93" s="96" t="s">
        <v>53</v>
      </c>
      <c r="F93" s="96" t="s">
        <v>562</v>
      </c>
      <c r="G93" s="53">
        <v>18.5</v>
      </c>
      <c r="H93" s="53">
        <v>0</v>
      </c>
      <c r="I93" s="53">
        <v>0</v>
      </c>
      <c r="J93" s="53">
        <v>0</v>
      </c>
      <c r="K93" s="53">
        <v>6</v>
      </c>
      <c r="L93" s="53">
        <v>6</v>
      </c>
      <c r="M93" s="95">
        <f t="shared" si="2"/>
        <v>30.5</v>
      </c>
      <c r="N93" s="55"/>
      <c r="O93" s="55"/>
      <c r="P93" s="52">
        <v>40</v>
      </c>
      <c r="Q93" s="55" t="s">
        <v>1164</v>
      </c>
    </row>
    <row r="94" spans="1:17" ht="45" hidden="1" x14ac:dyDescent="0.25">
      <c r="A94" s="93">
        <v>85</v>
      </c>
      <c r="B94" s="103" t="s">
        <v>470</v>
      </c>
      <c r="C94" s="96">
        <v>6047</v>
      </c>
      <c r="D94" s="96" t="s">
        <v>471</v>
      </c>
      <c r="E94" s="96">
        <v>6</v>
      </c>
      <c r="F94" s="96" t="s">
        <v>472</v>
      </c>
      <c r="G94" s="53">
        <v>30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95">
        <f t="shared" si="2"/>
        <v>30</v>
      </c>
      <c r="N94" s="55"/>
      <c r="O94" s="55"/>
      <c r="P94" s="52">
        <v>41</v>
      </c>
      <c r="Q94" s="55" t="s">
        <v>1164</v>
      </c>
    </row>
    <row r="95" spans="1:17" ht="30" hidden="1" x14ac:dyDescent="0.25">
      <c r="A95" s="96">
        <v>86</v>
      </c>
      <c r="B95" s="103" t="s">
        <v>554</v>
      </c>
      <c r="C95" s="96">
        <v>6073</v>
      </c>
      <c r="D95" s="96" t="s">
        <v>548</v>
      </c>
      <c r="E95" s="96" t="s">
        <v>53</v>
      </c>
      <c r="F95" s="96" t="s">
        <v>549</v>
      </c>
      <c r="G95" s="53">
        <v>23.5</v>
      </c>
      <c r="H95" s="53">
        <v>0</v>
      </c>
      <c r="I95" s="53">
        <v>0</v>
      </c>
      <c r="J95" s="53">
        <v>0</v>
      </c>
      <c r="K95" s="53">
        <v>4</v>
      </c>
      <c r="L95" s="53">
        <v>1</v>
      </c>
      <c r="M95" s="95">
        <f t="shared" si="2"/>
        <v>28.5</v>
      </c>
      <c r="N95" s="55"/>
      <c r="O95" s="55"/>
      <c r="P95" s="52">
        <v>42</v>
      </c>
      <c r="Q95" s="55" t="s">
        <v>1164</v>
      </c>
    </row>
    <row r="96" spans="1:17" ht="45" hidden="1" x14ac:dyDescent="0.25">
      <c r="A96" s="93">
        <v>87</v>
      </c>
      <c r="B96" s="103" t="s">
        <v>630</v>
      </c>
      <c r="C96" s="96">
        <v>6160</v>
      </c>
      <c r="D96" s="96" t="s">
        <v>626</v>
      </c>
      <c r="E96" s="96" t="s">
        <v>53</v>
      </c>
      <c r="F96" s="96" t="s">
        <v>627</v>
      </c>
      <c r="G96" s="53">
        <v>17.5</v>
      </c>
      <c r="H96" s="53">
        <v>5</v>
      </c>
      <c r="I96" s="53">
        <v>0</v>
      </c>
      <c r="J96" s="53">
        <v>0</v>
      </c>
      <c r="K96" s="53">
        <v>6</v>
      </c>
      <c r="L96" s="53">
        <v>0</v>
      </c>
      <c r="M96" s="95">
        <f t="shared" si="2"/>
        <v>28.5</v>
      </c>
      <c r="N96" s="55"/>
      <c r="O96" s="55"/>
      <c r="P96" s="52">
        <v>42</v>
      </c>
      <c r="Q96" s="55" t="s">
        <v>1164</v>
      </c>
    </row>
    <row r="97" spans="1:17" ht="45" hidden="1" x14ac:dyDescent="0.25">
      <c r="A97" s="96">
        <v>88</v>
      </c>
      <c r="B97" s="103" t="s">
        <v>57</v>
      </c>
      <c r="C97" s="97">
        <v>6022</v>
      </c>
      <c r="D97" s="96" t="s">
        <v>42</v>
      </c>
      <c r="E97" s="96" t="s">
        <v>58</v>
      </c>
      <c r="F97" s="96" t="s">
        <v>49</v>
      </c>
      <c r="G97" s="96">
        <v>21</v>
      </c>
      <c r="H97" s="96">
        <v>0</v>
      </c>
      <c r="I97" s="96">
        <v>0</v>
      </c>
      <c r="J97" s="96">
        <v>0</v>
      </c>
      <c r="K97" s="96">
        <v>4</v>
      </c>
      <c r="L97" s="96">
        <v>3</v>
      </c>
      <c r="M97" s="95">
        <f t="shared" si="2"/>
        <v>28</v>
      </c>
      <c r="N97" s="100"/>
      <c r="O97" s="102"/>
      <c r="P97" s="102">
        <v>43</v>
      </c>
      <c r="Q97" s="55" t="s">
        <v>1164</v>
      </c>
    </row>
    <row r="98" spans="1:17" ht="30" hidden="1" x14ac:dyDescent="0.25">
      <c r="A98" s="93">
        <v>89</v>
      </c>
      <c r="B98" s="106" t="s">
        <v>330</v>
      </c>
      <c r="C98" s="107">
        <v>6096</v>
      </c>
      <c r="D98" s="107" t="s">
        <v>328</v>
      </c>
      <c r="E98" s="107">
        <v>6</v>
      </c>
      <c r="F98" s="107" t="s">
        <v>329</v>
      </c>
      <c r="G98" s="53">
        <v>28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95">
        <f t="shared" si="2"/>
        <v>28</v>
      </c>
      <c r="N98" s="55"/>
      <c r="O98" s="55"/>
      <c r="P98" s="52">
        <v>43</v>
      </c>
      <c r="Q98" s="55" t="s">
        <v>1164</v>
      </c>
    </row>
    <row r="99" spans="1:17" ht="30" hidden="1" x14ac:dyDescent="0.25">
      <c r="A99" s="96">
        <v>90</v>
      </c>
      <c r="B99" s="106" t="s">
        <v>331</v>
      </c>
      <c r="C99" s="107">
        <v>6098</v>
      </c>
      <c r="D99" s="107" t="s">
        <v>328</v>
      </c>
      <c r="E99" s="107">
        <v>6</v>
      </c>
      <c r="F99" s="107" t="s">
        <v>329</v>
      </c>
      <c r="G99" s="53">
        <v>28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95">
        <f t="shared" si="2"/>
        <v>28</v>
      </c>
      <c r="N99" s="55"/>
      <c r="O99" s="55"/>
      <c r="P99" s="52">
        <v>43</v>
      </c>
      <c r="Q99" s="55" t="s">
        <v>1164</v>
      </c>
    </row>
    <row r="100" spans="1:17" ht="45" hidden="1" x14ac:dyDescent="0.25">
      <c r="A100" s="93">
        <v>91</v>
      </c>
      <c r="B100" s="103" t="s">
        <v>899</v>
      </c>
      <c r="C100" s="53">
        <v>6129</v>
      </c>
      <c r="D100" s="97" t="s">
        <v>894</v>
      </c>
      <c r="E100" s="96">
        <v>6</v>
      </c>
      <c r="F100" s="97" t="s">
        <v>895</v>
      </c>
      <c r="G100" s="53">
        <v>18</v>
      </c>
      <c r="H100" s="53">
        <v>2</v>
      </c>
      <c r="I100" s="53">
        <v>4</v>
      </c>
      <c r="J100" s="53">
        <v>3</v>
      </c>
      <c r="K100" s="53">
        <v>1</v>
      </c>
      <c r="L100" s="53">
        <v>0</v>
      </c>
      <c r="M100" s="95">
        <f t="shared" si="2"/>
        <v>28</v>
      </c>
      <c r="N100" s="55"/>
      <c r="O100" s="55"/>
      <c r="P100" s="52">
        <v>43</v>
      </c>
      <c r="Q100" s="55" t="s">
        <v>1164</v>
      </c>
    </row>
    <row r="101" spans="1:17" ht="45" hidden="1" x14ac:dyDescent="0.25">
      <c r="A101" s="96">
        <v>92</v>
      </c>
      <c r="B101" s="103" t="s">
        <v>1083</v>
      </c>
      <c r="C101" s="53">
        <v>6045</v>
      </c>
      <c r="D101" s="53" t="s">
        <v>1082</v>
      </c>
      <c r="E101" s="53">
        <v>6</v>
      </c>
      <c r="F101" s="96" t="s">
        <v>1077</v>
      </c>
      <c r="G101" s="53">
        <v>24</v>
      </c>
      <c r="H101" s="53">
        <v>0</v>
      </c>
      <c r="I101" s="53">
        <v>0</v>
      </c>
      <c r="J101" s="53">
        <v>0</v>
      </c>
      <c r="K101" s="53">
        <v>4</v>
      </c>
      <c r="L101" s="53">
        <v>0</v>
      </c>
      <c r="M101" s="95">
        <f t="shared" si="2"/>
        <v>28</v>
      </c>
      <c r="N101" s="55"/>
      <c r="O101" s="55"/>
      <c r="P101" s="52">
        <v>43</v>
      </c>
      <c r="Q101" s="55" t="s">
        <v>1164</v>
      </c>
    </row>
    <row r="102" spans="1:17" ht="45" hidden="1" x14ac:dyDescent="0.25">
      <c r="A102" s="93">
        <v>93</v>
      </c>
      <c r="B102" s="104" t="s">
        <v>94</v>
      </c>
      <c r="C102" s="97">
        <v>6086</v>
      </c>
      <c r="D102" s="96" t="s">
        <v>85</v>
      </c>
      <c r="E102" s="94" t="s">
        <v>92</v>
      </c>
      <c r="F102" s="94" t="s">
        <v>93</v>
      </c>
      <c r="G102" s="96">
        <v>15.5</v>
      </c>
      <c r="H102" s="96">
        <v>5</v>
      </c>
      <c r="I102" s="96">
        <v>0</v>
      </c>
      <c r="J102" s="96">
        <v>0</v>
      </c>
      <c r="K102" s="96">
        <v>4</v>
      </c>
      <c r="L102" s="96">
        <v>3</v>
      </c>
      <c r="M102" s="95">
        <f t="shared" si="2"/>
        <v>27.5</v>
      </c>
      <c r="N102" s="100"/>
      <c r="O102" s="102"/>
      <c r="P102" s="102">
        <v>44</v>
      </c>
      <c r="Q102" s="55" t="s">
        <v>1164</v>
      </c>
    </row>
    <row r="103" spans="1:17" ht="45" hidden="1" x14ac:dyDescent="0.25">
      <c r="A103" s="96">
        <v>94</v>
      </c>
      <c r="B103" s="103" t="s">
        <v>966</v>
      </c>
      <c r="C103" s="53">
        <v>6013</v>
      </c>
      <c r="D103" s="97" t="s">
        <v>951</v>
      </c>
      <c r="E103" s="96">
        <v>6</v>
      </c>
      <c r="F103" s="96" t="s">
        <v>952</v>
      </c>
      <c r="G103" s="53">
        <v>22.5</v>
      </c>
      <c r="H103" s="53">
        <v>0</v>
      </c>
      <c r="I103" s="53">
        <v>0</v>
      </c>
      <c r="J103" s="53">
        <v>0</v>
      </c>
      <c r="K103" s="53">
        <v>4</v>
      </c>
      <c r="L103" s="53">
        <v>1</v>
      </c>
      <c r="M103" s="95">
        <f t="shared" si="2"/>
        <v>27.5</v>
      </c>
      <c r="N103" s="55"/>
      <c r="O103" s="55"/>
      <c r="P103" s="52">
        <v>44</v>
      </c>
      <c r="Q103" s="55" t="s">
        <v>1164</v>
      </c>
    </row>
    <row r="104" spans="1:17" ht="45" hidden="1" x14ac:dyDescent="0.25">
      <c r="A104" s="93">
        <v>95</v>
      </c>
      <c r="B104" s="103" t="s">
        <v>50</v>
      </c>
      <c r="C104" s="96">
        <v>6016</v>
      </c>
      <c r="D104" s="96" t="s">
        <v>42</v>
      </c>
      <c r="E104" s="96" t="s">
        <v>48</v>
      </c>
      <c r="F104" s="96" t="s">
        <v>49</v>
      </c>
      <c r="G104" s="96">
        <v>17</v>
      </c>
      <c r="H104" s="96">
        <v>3</v>
      </c>
      <c r="I104" s="96">
        <v>0</v>
      </c>
      <c r="J104" s="96">
        <v>0</v>
      </c>
      <c r="K104" s="96">
        <v>4</v>
      </c>
      <c r="L104" s="96">
        <v>3</v>
      </c>
      <c r="M104" s="95">
        <f t="shared" si="2"/>
        <v>27</v>
      </c>
      <c r="N104" s="100"/>
      <c r="O104" s="102"/>
      <c r="P104" s="102">
        <v>45</v>
      </c>
      <c r="Q104" s="55" t="s">
        <v>1164</v>
      </c>
    </row>
    <row r="105" spans="1:17" ht="45" hidden="1" x14ac:dyDescent="0.25">
      <c r="A105" s="96">
        <v>96</v>
      </c>
      <c r="B105" s="103" t="s">
        <v>185</v>
      </c>
      <c r="C105" s="96">
        <v>6147</v>
      </c>
      <c r="D105" s="96" t="s">
        <v>181</v>
      </c>
      <c r="E105" s="96" t="s">
        <v>182</v>
      </c>
      <c r="F105" s="96" t="s">
        <v>183</v>
      </c>
      <c r="G105" s="53">
        <v>19</v>
      </c>
      <c r="H105" s="53">
        <v>0</v>
      </c>
      <c r="I105" s="53">
        <v>0</v>
      </c>
      <c r="J105" s="53">
        <v>4</v>
      </c>
      <c r="K105" s="53">
        <v>0</v>
      </c>
      <c r="L105" s="53">
        <v>4</v>
      </c>
      <c r="M105" s="95">
        <f t="shared" si="2"/>
        <v>27</v>
      </c>
      <c r="N105" s="55"/>
      <c r="O105" s="55"/>
      <c r="P105" s="52">
        <v>45</v>
      </c>
      <c r="Q105" s="55" t="s">
        <v>1164</v>
      </c>
    </row>
    <row r="106" spans="1:17" ht="45" hidden="1" x14ac:dyDescent="0.25">
      <c r="A106" s="93">
        <v>97</v>
      </c>
      <c r="B106" s="105" t="s">
        <v>584</v>
      </c>
      <c r="C106" s="96">
        <v>6056</v>
      </c>
      <c r="D106" s="96" t="s">
        <v>581</v>
      </c>
      <c r="E106" s="96">
        <v>6</v>
      </c>
      <c r="F106" s="96" t="s">
        <v>582</v>
      </c>
      <c r="G106" s="53">
        <v>18</v>
      </c>
      <c r="H106" s="53">
        <v>0</v>
      </c>
      <c r="I106" s="53">
        <v>0</v>
      </c>
      <c r="J106" s="53">
        <v>0</v>
      </c>
      <c r="K106" s="53">
        <v>6</v>
      </c>
      <c r="L106" s="53">
        <v>3</v>
      </c>
      <c r="M106" s="95">
        <f t="shared" ref="M106:M137" si="3">SUM(G106:L106)</f>
        <v>27</v>
      </c>
      <c r="N106" s="55"/>
      <c r="O106" s="55"/>
      <c r="P106" s="52">
        <v>45</v>
      </c>
      <c r="Q106" s="55" t="s">
        <v>1164</v>
      </c>
    </row>
    <row r="107" spans="1:17" ht="45" hidden="1" x14ac:dyDescent="0.25">
      <c r="A107" s="96">
        <v>98</v>
      </c>
      <c r="B107" s="105" t="s">
        <v>585</v>
      </c>
      <c r="C107" s="96">
        <v>6060</v>
      </c>
      <c r="D107" s="96" t="s">
        <v>581</v>
      </c>
      <c r="E107" s="96">
        <v>6</v>
      </c>
      <c r="F107" s="96" t="s">
        <v>582</v>
      </c>
      <c r="G107" s="53">
        <v>16.5</v>
      </c>
      <c r="H107" s="53">
        <v>0</v>
      </c>
      <c r="I107" s="53">
        <v>0</v>
      </c>
      <c r="J107" s="53">
        <v>0</v>
      </c>
      <c r="K107" s="53">
        <v>6</v>
      </c>
      <c r="L107" s="53">
        <v>4</v>
      </c>
      <c r="M107" s="95">
        <f t="shared" si="3"/>
        <v>26.5</v>
      </c>
      <c r="N107" s="55"/>
      <c r="O107" s="55"/>
      <c r="P107" s="52">
        <v>46</v>
      </c>
      <c r="Q107" s="55" t="s">
        <v>1164</v>
      </c>
    </row>
    <row r="108" spans="1:17" ht="45.75" hidden="1" thickBot="1" x14ac:dyDescent="0.3">
      <c r="A108" s="93">
        <v>99</v>
      </c>
      <c r="B108" s="112" t="s">
        <v>59</v>
      </c>
      <c r="C108" s="96">
        <v>6023</v>
      </c>
      <c r="D108" s="96" t="s">
        <v>42</v>
      </c>
      <c r="E108" s="96" t="s">
        <v>60</v>
      </c>
      <c r="F108" s="96" t="s">
        <v>49</v>
      </c>
      <c r="G108" s="96">
        <v>15</v>
      </c>
      <c r="H108" s="96">
        <v>5</v>
      </c>
      <c r="I108" s="96">
        <v>0</v>
      </c>
      <c r="J108" s="96">
        <v>0</v>
      </c>
      <c r="K108" s="96">
        <v>4</v>
      </c>
      <c r="L108" s="96">
        <v>2</v>
      </c>
      <c r="M108" s="95">
        <f t="shared" si="3"/>
        <v>26</v>
      </c>
      <c r="N108" s="100"/>
      <c r="O108" s="102"/>
      <c r="P108" s="102">
        <v>47</v>
      </c>
      <c r="Q108" s="55" t="s">
        <v>1164</v>
      </c>
    </row>
    <row r="109" spans="1:17" ht="45.75" hidden="1" thickBot="1" x14ac:dyDescent="0.3">
      <c r="A109" s="96">
        <v>100</v>
      </c>
      <c r="B109" s="112" t="s">
        <v>186</v>
      </c>
      <c r="C109" s="96">
        <v>6146</v>
      </c>
      <c r="D109" s="96" t="s">
        <v>181</v>
      </c>
      <c r="E109" s="96" t="s">
        <v>187</v>
      </c>
      <c r="F109" s="96" t="s">
        <v>183</v>
      </c>
      <c r="G109" s="53">
        <v>14</v>
      </c>
      <c r="H109" s="53">
        <v>10</v>
      </c>
      <c r="I109" s="53">
        <v>0</v>
      </c>
      <c r="J109" s="53">
        <v>0</v>
      </c>
      <c r="K109" s="53">
        <v>1</v>
      </c>
      <c r="L109" s="53">
        <v>1</v>
      </c>
      <c r="M109" s="95">
        <f t="shared" si="3"/>
        <v>26</v>
      </c>
      <c r="N109" s="55"/>
      <c r="O109" s="55"/>
      <c r="P109" s="52">
        <v>47</v>
      </c>
      <c r="Q109" s="55" t="s">
        <v>1164</v>
      </c>
    </row>
    <row r="110" spans="1:17" ht="30.75" hidden="1" thickBot="1" x14ac:dyDescent="0.3">
      <c r="A110" s="93">
        <v>101</v>
      </c>
      <c r="B110" s="112" t="s">
        <v>553</v>
      </c>
      <c r="C110" s="96">
        <v>6072</v>
      </c>
      <c r="D110" s="96" t="s">
        <v>548</v>
      </c>
      <c r="E110" s="96" t="s">
        <v>53</v>
      </c>
      <c r="F110" s="96" t="s">
        <v>549</v>
      </c>
      <c r="G110" s="53">
        <v>22</v>
      </c>
      <c r="H110" s="53">
        <v>0</v>
      </c>
      <c r="I110" s="53">
        <v>0</v>
      </c>
      <c r="J110" s="53">
        <v>0</v>
      </c>
      <c r="K110" s="53">
        <v>2</v>
      </c>
      <c r="L110" s="53">
        <v>2</v>
      </c>
      <c r="M110" s="95">
        <f t="shared" si="3"/>
        <v>26</v>
      </c>
      <c r="N110" s="55"/>
      <c r="O110" s="55"/>
      <c r="P110" s="52">
        <v>47</v>
      </c>
      <c r="Q110" s="55" t="s">
        <v>1164</v>
      </c>
    </row>
    <row r="111" spans="1:17" ht="30.75" hidden="1" thickBot="1" x14ac:dyDescent="0.3">
      <c r="A111" s="96">
        <v>102</v>
      </c>
      <c r="B111" s="112" t="s">
        <v>565</v>
      </c>
      <c r="C111" s="96">
        <v>6092</v>
      </c>
      <c r="D111" s="96" t="s">
        <v>561</v>
      </c>
      <c r="E111" s="96" t="s">
        <v>48</v>
      </c>
      <c r="F111" s="96" t="s">
        <v>562</v>
      </c>
      <c r="G111" s="53">
        <v>19</v>
      </c>
      <c r="H111" s="53">
        <v>0</v>
      </c>
      <c r="I111" s="53">
        <v>0</v>
      </c>
      <c r="J111" s="53">
        <v>0</v>
      </c>
      <c r="K111" s="53">
        <v>4</v>
      </c>
      <c r="L111" s="53">
        <v>3</v>
      </c>
      <c r="M111" s="95">
        <f t="shared" si="3"/>
        <v>26</v>
      </c>
      <c r="N111" s="55"/>
      <c r="O111" s="55"/>
      <c r="P111" s="52">
        <v>47</v>
      </c>
      <c r="Q111" s="55" t="s">
        <v>1164</v>
      </c>
    </row>
    <row r="112" spans="1:17" ht="30" hidden="1" x14ac:dyDescent="0.25">
      <c r="A112" s="93">
        <v>103</v>
      </c>
      <c r="B112" s="103" t="s">
        <v>566</v>
      </c>
      <c r="C112" s="96">
        <v>6093</v>
      </c>
      <c r="D112" s="96" t="s">
        <v>561</v>
      </c>
      <c r="E112" s="96" t="s">
        <v>48</v>
      </c>
      <c r="F112" s="96" t="s">
        <v>562</v>
      </c>
      <c r="G112" s="53">
        <v>26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95">
        <f t="shared" si="3"/>
        <v>26</v>
      </c>
      <c r="N112" s="55"/>
      <c r="O112" s="55"/>
      <c r="P112" s="52">
        <v>47</v>
      </c>
      <c r="Q112" s="55" t="s">
        <v>1164</v>
      </c>
    </row>
    <row r="113" spans="1:17" ht="45" hidden="1" x14ac:dyDescent="0.25">
      <c r="A113" s="96">
        <v>104</v>
      </c>
      <c r="B113" s="103" t="s">
        <v>641</v>
      </c>
      <c r="C113" s="96">
        <v>6074</v>
      </c>
      <c r="D113" s="96" t="s">
        <v>642</v>
      </c>
      <c r="E113" s="96">
        <v>6</v>
      </c>
      <c r="F113" s="96" t="s">
        <v>643</v>
      </c>
      <c r="G113" s="53">
        <v>16</v>
      </c>
      <c r="H113" s="53">
        <v>0</v>
      </c>
      <c r="I113" s="53">
        <v>0</v>
      </c>
      <c r="J113" s="53">
        <v>0</v>
      </c>
      <c r="K113" s="53">
        <v>6</v>
      </c>
      <c r="L113" s="53">
        <v>4</v>
      </c>
      <c r="M113" s="95">
        <f t="shared" si="3"/>
        <v>26</v>
      </c>
      <c r="N113" s="55"/>
      <c r="O113" s="55"/>
      <c r="P113" s="52">
        <v>47</v>
      </c>
      <c r="Q113" s="55" t="s">
        <v>1164</v>
      </c>
    </row>
    <row r="114" spans="1:17" ht="45" hidden="1" x14ac:dyDescent="0.25">
      <c r="A114" s="93">
        <v>105</v>
      </c>
      <c r="B114" s="103" t="s">
        <v>61</v>
      </c>
      <c r="C114" s="96">
        <v>6024</v>
      </c>
      <c r="D114" s="96" t="s">
        <v>42</v>
      </c>
      <c r="E114" s="96" t="s">
        <v>60</v>
      </c>
      <c r="F114" s="96" t="s">
        <v>49</v>
      </c>
      <c r="G114" s="96">
        <v>16.5</v>
      </c>
      <c r="H114" s="96">
        <v>0</v>
      </c>
      <c r="I114" s="96">
        <v>0</v>
      </c>
      <c r="J114" s="96">
        <v>0</v>
      </c>
      <c r="K114" s="96">
        <v>4</v>
      </c>
      <c r="L114" s="96">
        <v>5</v>
      </c>
      <c r="M114" s="95">
        <f t="shared" si="3"/>
        <v>25.5</v>
      </c>
      <c r="N114" s="100"/>
      <c r="O114" s="102"/>
      <c r="P114" s="102">
        <v>48</v>
      </c>
      <c r="Q114" s="55" t="s">
        <v>1164</v>
      </c>
    </row>
    <row r="115" spans="1:17" ht="45" hidden="1" x14ac:dyDescent="0.25">
      <c r="A115" s="96">
        <v>106</v>
      </c>
      <c r="B115" s="105" t="s">
        <v>583</v>
      </c>
      <c r="C115" s="96">
        <v>6057</v>
      </c>
      <c r="D115" s="96" t="s">
        <v>581</v>
      </c>
      <c r="E115" s="96">
        <v>6</v>
      </c>
      <c r="F115" s="96" t="s">
        <v>582</v>
      </c>
      <c r="G115" s="53">
        <v>21.5</v>
      </c>
      <c r="H115" s="53">
        <v>0</v>
      </c>
      <c r="I115" s="53">
        <v>0</v>
      </c>
      <c r="J115" s="53">
        <v>0</v>
      </c>
      <c r="K115" s="53">
        <v>0</v>
      </c>
      <c r="L115" s="53">
        <v>3</v>
      </c>
      <c r="M115" s="95">
        <f t="shared" si="3"/>
        <v>24.5</v>
      </c>
      <c r="N115" s="55"/>
      <c r="O115" s="55"/>
      <c r="P115" s="52">
        <v>49</v>
      </c>
      <c r="Q115" s="55" t="s">
        <v>1164</v>
      </c>
    </row>
    <row r="116" spans="1:17" ht="30" hidden="1" x14ac:dyDescent="0.25">
      <c r="A116" s="93">
        <v>107</v>
      </c>
      <c r="B116" s="103" t="s">
        <v>1081</v>
      </c>
      <c r="C116" s="53">
        <v>6124</v>
      </c>
      <c r="D116" s="53" t="s">
        <v>934</v>
      </c>
      <c r="E116" s="53">
        <v>6</v>
      </c>
      <c r="F116" s="96" t="s">
        <v>935</v>
      </c>
      <c r="G116" s="53">
        <v>17.5</v>
      </c>
      <c r="H116" s="53">
        <v>5</v>
      </c>
      <c r="I116" s="53">
        <v>0</v>
      </c>
      <c r="J116" s="53">
        <v>0</v>
      </c>
      <c r="K116" s="53">
        <v>0</v>
      </c>
      <c r="L116" s="53">
        <v>2</v>
      </c>
      <c r="M116" s="95">
        <f t="shared" si="3"/>
        <v>24.5</v>
      </c>
      <c r="N116" s="55"/>
      <c r="O116" s="55"/>
      <c r="P116" s="52">
        <v>49</v>
      </c>
      <c r="Q116" s="55" t="s">
        <v>1164</v>
      </c>
    </row>
    <row r="117" spans="1:17" ht="45" hidden="1" x14ac:dyDescent="0.25">
      <c r="A117" s="96">
        <v>108</v>
      </c>
      <c r="B117" s="103" t="s">
        <v>491</v>
      </c>
      <c r="C117" s="96">
        <v>6055</v>
      </c>
      <c r="D117" s="96" t="s">
        <v>492</v>
      </c>
      <c r="E117" s="96" t="s">
        <v>53</v>
      </c>
      <c r="F117" s="96" t="s">
        <v>493</v>
      </c>
      <c r="G117" s="53">
        <v>18</v>
      </c>
      <c r="H117" s="53">
        <v>0</v>
      </c>
      <c r="I117" s="53">
        <v>0</v>
      </c>
      <c r="J117" s="53">
        <v>0</v>
      </c>
      <c r="K117" s="53">
        <v>1</v>
      </c>
      <c r="L117" s="53">
        <v>5</v>
      </c>
      <c r="M117" s="95">
        <f t="shared" si="3"/>
        <v>24</v>
      </c>
      <c r="N117" s="55"/>
      <c r="O117" s="55"/>
      <c r="P117" s="52">
        <v>50</v>
      </c>
      <c r="Q117" s="55" t="s">
        <v>1164</v>
      </c>
    </row>
    <row r="118" spans="1:17" ht="45.75" hidden="1" thickBot="1" x14ac:dyDescent="0.3">
      <c r="A118" s="93">
        <v>109</v>
      </c>
      <c r="B118" s="112" t="s">
        <v>628</v>
      </c>
      <c r="C118" s="96">
        <v>6159</v>
      </c>
      <c r="D118" s="96" t="s">
        <v>626</v>
      </c>
      <c r="E118" s="96" t="s">
        <v>48</v>
      </c>
      <c r="F118" s="96" t="s">
        <v>627</v>
      </c>
      <c r="G118" s="53">
        <v>19</v>
      </c>
      <c r="H118" s="53">
        <v>5</v>
      </c>
      <c r="I118" s="53">
        <v>0</v>
      </c>
      <c r="J118" s="53">
        <v>0</v>
      </c>
      <c r="K118" s="53">
        <v>0</v>
      </c>
      <c r="L118" s="53">
        <v>0</v>
      </c>
      <c r="M118" s="95">
        <f t="shared" si="3"/>
        <v>24</v>
      </c>
      <c r="N118" s="55"/>
      <c r="O118" s="55"/>
      <c r="P118" s="52">
        <v>50</v>
      </c>
      <c r="Q118" s="55" t="s">
        <v>1164</v>
      </c>
    </row>
    <row r="119" spans="1:17" ht="45.75" hidden="1" thickBot="1" x14ac:dyDescent="0.3">
      <c r="A119" s="96">
        <v>110</v>
      </c>
      <c r="B119" s="113" t="s">
        <v>95</v>
      </c>
      <c r="C119" s="97">
        <v>6085</v>
      </c>
      <c r="D119" s="96" t="s">
        <v>85</v>
      </c>
      <c r="E119" s="94" t="s">
        <v>92</v>
      </c>
      <c r="F119" s="94" t="s">
        <v>93</v>
      </c>
      <c r="G119" s="96">
        <v>19.5</v>
      </c>
      <c r="H119" s="96">
        <v>0</v>
      </c>
      <c r="I119" s="96">
        <v>0</v>
      </c>
      <c r="J119" s="96">
        <v>0</v>
      </c>
      <c r="K119" s="96">
        <v>2</v>
      </c>
      <c r="L119" s="96">
        <v>2</v>
      </c>
      <c r="M119" s="95">
        <f t="shared" si="3"/>
        <v>23.5</v>
      </c>
      <c r="N119" s="100"/>
      <c r="O119" s="102"/>
      <c r="P119" s="102">
        <v>51</v>
      </c>
      <c r="Q119" s="55" t="s">
        <v>1164</v>
      </c>
    </row>
    <row r="120" spans="1:17" ht="45.75" hidden="1" thickBot="1" x14ac:dyDescent="0.3">
      <c r="A120" s="93">
        <v>111</v>
      </c>
      <c r="B120" s="114" t="s">
        <v>217</v>
      </c>
      <c r="C120" s="96">
        <v>6006</v>
      </c>
      <c r="D120" s="96" t="s">
        <v>212</v>
      </c>
      <c r="E120" s="96">
        <v>6</v>
      </c>
      <c r="F120" s="96" t="s">
        <v>216</v>
      </c>
      <c r="G120" s="53">
        <v>19.5</v>
      </c>
      <c r="H120" s="53">
        <v>0</v>
      </c>
      <c r="I120" s="53">
        <v>0</v>
      </c>
      <c r="J120" s="53">
        <v>0</v>
      </c>
      <c r="K120" s="53">
        <v>1</v>
      </c>
      <c r="L120" s="53">
        <v>3</v>
      </c>
      <c r="M120" s="95">
        <f t="shared" si="3"/>
        <v>23.5</v>
      </c>
      <c r="N120" s="55"/>
      <c r="O120" s="55"/>
      <c r="P120" s="52">
        <v>51</v>
      </c>
      <c r="Q120" s="55" t="s">
        <v>1164</v>
      </c>
    </row>
    <row r="121" spans="1:17" ht="45.75" hidden="1" thickBot="1" x14ac:dyDescent="0.3">
      <c r="A121" s="96">
        <v>112</v>
      </c>
      <c r="B121" s="114" t="s">
        <v>898</v>
      </c>
      <c r="C121" s="53">
        <v>6167</v>
      </c>
      <c r="D121" s="97" t="s">
        <v>894</v>
      </c>
      <c r="E121" s="96">
        <v>6</v>
      </c>
      <c r="F121" s="97" t="s">
        <v>895</v>
      </c>
      <c r="G121" s="53">
        <v>10.5</v>
      </c>
      <c r="H121" s="53">
        <v>3</v>
      </c>
      <c r="I121" s="53">
        <v>0</v>
      </c>
      <c r="J121" s="53">
        <v>7</v>
      </c>
      <c r="K121" s="53">
        <v>1</v>
      </c>
      <c r="L121" s="53">
        <v>2</v>
      </c>
      <c r="M121" s="95">
        <f t="shared" si="3"/>
        <v>23.5</v>
      </c>
      <c r="N121" s="55"/>
      <c r="O121" s="55"/>
      <c r="P121" s="52">
        <v>51</v>
      </c>
      <c r="Q121" s="55" t="s">
        <v>1164</v>
      </c>
    </row>
    <row r="122" spans="1:17" ht="45.75" hidden="1" thickBot="1" x14ac:dyDescent="0.3">
      <c r="A122" s="93">
        <v>113</v>
      </c>
      <c r="B122" s="114" t="s">
        <v>913</v>
      </c>
      <c r="C122" s="53">
        <v>6130</v>
      </c>
      <c r="D122" s="97" t="s">
        <v>911</v>
      </c>
      <c r="E122" s="53" t="s">
        <v>48</v>
      </c>
      <c r="F122" s="97" t="s">
        <v>912</v>
      </c>
      <c r="G122" s="53">
        <v>23.5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95">
        <f t="shared" si="3"/>
        <v>23.5</v>
      </c>
      <c r="N122" s="55"/>
      <c r="O122" s="55"/>
      <c r="P122" s="52">
        <v>51</v>
      </c>
      <c r="Q122" s="55" t="s">
        <v>1164</v>
      </c>
    </row>
    <row r="123" spans="1:17" ht="45.75" hidden="1" thickBot="1" x14ac:dyDescent="0.3">
      <c r="A123" s="96">
        <v>114</v>
      </c>
      <c r="B123" s="114" t="s">
        <v>64</v>
      </c>
      <c r="C123" s="96">
        <v>6025</v>
      </c>
      <c r="D123" s="96" t="s">
        <v>63</v>
      </c>
      <c r="E123" s="96">
        <v>6</v>
      </c>
      <c r="F123" s="96" t="s">
        <v>49</v>
      </c>
      <c r="G123" s="96">
        <v>20</v>
      </c>
      <c r="H123" s="96">
        <v>0</v>
      </c>
      <c r="I123" s="96">
        <v>3</v>
      </c>
      <c r="J123" s="96">
        <v>0</v>
      </c>
      <c r="K123" s="96">
        <v>0</v>
      </c>
      <c r="L123" s="96">
        <v>0</v>
      </c>
      <c r="M123" s="95">
        <f t="shared" si="3"/>
        <v>23</v>
      </c>
      <c r="N123" s="100"/>
      <c r="O123" s="102"/>
      <c r="P123" s="102">
        <v>52</v>
      </c>
      <c r="Q123" s="55" t="s">
        <v>1164</v>
      </c>
    </row>
    <row r="124" spans="1:17" ht="30.75" hidden="1" thickBot="1" x14ac:dyDescent="0.3">
      <c r="A124" s="93">
        <v>115</v>
      </c>
      <c r="B124" s="114" t="s">
        <v>79</v>
      </c>
      <c r="C124" s="96">
        <v>6061</v>
      </c>
      <c r="D124" s="96" t="s">
        <v>75</v>
      </c>
      <c r="E124" s="96">
        <v>6</v>
      </c>
      <c r="F124" s="96" t="s">
        <v>76</v>
      </c>
      <c r="G124" s="96">
        <v>17</v>
      </c>
      <c r="H124" s="96">
        <v>0</v>
      </c>
      <c r="I124" s="96">
        <v>3</v>
      </c>
      <c r="J124" s="96">
        <v>0</v>
      </c>
      <c r="K124" s="96">
        <v>3</v>
      </c>
      <c r="L124" s="96">
        <v>0</v>
      </c>
      <c r="M124" s="95">
        <f t="shared" si="3"/>
        <v>23</v>
      </c>
      <c r="N124" s="100"/>
      <c r="O124" s="102"/>
      <c r="P124" s="102">
        <v>52</v>
      </c>
      <c r="Q124" s="55" t="s">
        <v>1164</v>
      </c>
    </row>
    <row r="125" spans="1:17" ht="45.75" hidden="1" thickBot="1" x14ac:dyDescent="0.3">
      <c r="A125" s="96">
        <v>116</v>
      </c>
      <c r="B125" s="114" t="s">
        <v>870</v>
      </c>
      <c r="C125" s="96">
        <v>6135</v>
      </c>
      <c r="D125" s="96" t="s">
        <v>866</v>
      </c>
      <c r="E125" s="96" t="s">
        <v>53</v>
      </c>
      <c r="F125" s="96" t="s">
        <v>867</v>
      </c>
      <c r="G125" s="53">
        <v>11</v>
      </c>
      <c r="H125" s="53">
        <v>10</v>
      </c>
      <c r="I125" s="53">
        <v>0</v>
      </c>
      <c r="J125" s="53">
        <v>0</v>
      </c>
      <c r="K125" s="53">
        <v>2</v>
      </c>
      <c r="L125" s="53">
        <v>0</v>
      </c>
      <c r="M125" s="95">
        <f t="shared" si="3"/>
        <v>23</v>
      </c>
      <c r="N125" s="55"/>
      <c r="O125" s="55"/>
      <c r="P125" s="52">
        <v>52</v>
      </c>
      <c r="Q125" s="55" t="s">
        <v>1164</v>
      </c>
    </row>
    <row r="126" spans="1:17" ht="45" hidden="1" x14ac:dyDescent="0.25">
      <c r="A126" s="93">
        <v>117</v>
      </c>
      <c r="B126" s="103" t="s">
        <v>915</v>
      </c>
      <c r="C126" s="53">
        <v>6132</v>
      </c>
      <c r="D126" s="97" t="s">
        <v>911</v>
      </c>
      <c r="E126" s="53" t="s">
        <v>48</v>
      </c>
      <c r="F126" s="97" t="s">
        <v>912</v>
      </c>
      <c r="G126" s="53">
        <v>21</v>
      </c>
      <c r="H126" s="53">
        <v>0</v>
      </c>
      <c r="I126" s="53">
        <v>0</v>
      </c>
      <c r="J126" s="53">
        <v>0</v>
      </c>
      <c r="K126" s="53">
        <v>2</v>
      </c>
      <c r="L126" s="53">
        <v>0</v>
      </c>
      <c r="M126" s="95">
        <f t="shared" si="3"/>
        <v>23</v>
      </c>
      <c r="N126" s="55"/>
      <c r="O126" s="55"/>
      <c r="P126" s="52">
        <v>52</v>
      </c>
      <c r="Q126" s="55" t="s">
        <v>1164</v>
      </c>
    </row>
    <row r="127" spans="1:17" ht="30" hidden="1" x14ac:dyDescent="0.25">
      <c r="A127" s="96">
        <v>118</v>
      </c>
      <c r="B127" s="103" t="s">
        <v>551</v>
      </c>
      <c r="C127" s="96">
        <v>6070</v>
      </c>
      <c r="D127" s="96" t="s">
        <v>548</v>
      </c>
      <c r="E127" s="96" t="s">
        <v>48</v>
      </c>
      <c r="F127" s="96" t="s">
        <v>549</v>
      </c>
      <c r="G127" s="53">
        <v>15</v>
      </c>
      <c r="H127" s="53">
        <v>0</v>
      </c>
      <c r="I127" s="53">
        <v>0</v>
      </c>
      <c r="J127" s="53">
        <v>0</v>
      </c>
      <c r="K127" s="53">
        <v>4</v>
      </c>
      <c r="L127" s="53">
        <v>3</v>
      </c>
      <c r="M127" s="95">
        <f t="shared" si="3"/>
        <v>22</v>
      </c>
      <c r="N127" s="55"/>
      <c r="O127" s="55"/>
      <c r="P127" s="52">
        <v>53</v>
      </c>
      <c r="Q127" s="55" t="s">
        <v>1164</v>
      </c>
    </row>
    <row r="128" spans="1:17" ht="30" hidden="1" x14ac:dyDescent="0.25">
      <c r="A128" s="93">
        <v>119</v>
      </c>
      <c r="B128" s="103" t="s">
        <v>552</v>
      </c>
      <c r="C128" s="96">
        <v>6071</v>
      </c>
      <c r="D128" s="96" t="s">
        <v>548</v>
      </c>
      <c r="E128" s="96" t="s">
        <v>48</v>
      </c>
      <c r="F128" s="96" t="s">
        <v>549</v>
      </c>
      <c r="G128" s="53">
        <v>14</v>
      </c>
      <c r="H128" s="53">
        <v>0</v>
      </c>
      <c r="I128" s="53">
        <v>0</v>
      </c>
      <c r="J128" s="53">
        <v>0</v>
      </c>
      <c r="K128" s="53">
        <v>6</v>
      </c>
      <c r="L128" s="53">
        <v>2</v>
      </c>
      <c r="M128" s="95">
        <f t="shared" si="3"/>
        <v>22</v>
      </c>
      <c r="N128" s="55"/>
      <c r="O128" s="55"/>
      <c r="P128" s="52">
        <v>53</v>
      </c>
      <c r="Q128" s="55" t="s">
        <v>1164</v>
      </c>
    </row>
    <row r="129" spans="1:17" ht="45" hidden="1" x14ac:dyDescent="0.25">
      <c r="A129" s="96">
        <v>120</v>
      </c>
      <c r="B129" s="103" t="s">
        <v>625</v>
      </c>
      <c r="C129" s="96">
        <v>6162</v>
      </c>
      <c r="D129" s="96" t="s">
        <v>626</v>
      </c>
      <c r="E129" s="96" t="s">
        <v>48</v>
      </c>
      <c r="F129" s="96" t="s">
        <v>627</v>
      </c>
      <c r="G129" s="53">
        <v>22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95">
        <f t="shared" si="3"/>
        <v>22</v>
      </c>
      <c r="N129" s="55"/>
      <c r="O129" s="55"/>
      <c r="P129" s="52">
        <v>53</v>
      </c>
      <c r="Q129" s="55" t="s">
        <v>1164</v>
      </c>
    </row>
    <row r="130" spans="1:17" ht="45" hidden="1" x14ac:dyDescent="0.25">
      <c r="A130" s="93">
        <v>121</v>
      </c>
      <c r="B130" s="115" t="s">
        <v>720</v>
      </c>
      <c r="C130" s="107">
        <v>6099</v>
      </c>
      <c r="D130" s="107" t="s">
        <v>697</v>
      </c>
      <c r="E130" s="107" t="s">
        <v>60</v>
      </c>
      <c r="F130" s="107" t="s">
        <v>710</v>
      </c>
      <c r="G130" s="53">
        <v>22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95">
        <f t="shared" si="3"/>
        <v>22</v>
      </c>
      <c r="N130" s="55"/>
      <c r="O130" s="55"/>
      <c r="P130" s="52">
        <v>53</v>
      </c>
      <c r="Q130" s="55" t="s">
        <v>1164</v>
      </c>
    </row>
    <row r="131" spans="1:17" ht="45" hidden="1" x14ac:dyDescent="0.25">
      <c r="A131" s="96">
        <v>122</v>
      </c>
      <c r="B131" s="103" t="s">
        <v>184</v>
      </c>
      <c r="C131" s="96">
        <v>6145</v>
      </c>
      <c r="D131" s="96" t="s">
        <v>181</v>
      </c>
      <c r="E131" s="96" t="s">
        <v>182</v>
      </c>
      <c r="F131" s="96" t="s">
        <v>183</v>
      </c>
      <c r="G131" s="53">
        <v>13.5</v>
      </c>
      <c r="H131" s="53">
        <v>1</v>
      </c>
      <c r="I131" s="53">
        <v>0</v>
      </c>
      <c r="J131" s="53">
        <v>1</v>
      </c>
      <c r="K131" s="53">
        <v>6</v>
      </c>
      <c r="L131" s="53">
        <v>0</v>
      </c>
      <c r="M131" s="95">
        <f t="shared" si="3"/>
        <v>21.5</v>
      </c>
      <c r="N131" s="55"/>
      <c r="O131" s="55"/>
      <c r="P131" s="52">
        <v>54</v>
      </c>
      <c r="Q131" s="55" t="s">
        <v>1164</v>
      </c>
    </row>
    <row r="132" spans="1:17" ht="45" hidden="1" x14ac:dyDescent="0.25">
      <c r="A132" s="93">
        <v>123</v>
      </c>
      <c r="B132" s="103" t="s">
        <v>222</v>
      </c>
      <c r="C132" s="97">
        <v>6001</v>
      </c>
      <c r="D132" s="96" t="s">
        <v>212</v>
      </c>
      <c r="E132" s="96">
        <v>6</v>
      </c>
      <c r="F132" s="96" t="s">
        <v>216</v>
      </c>
      <c r="G132" s="53">
        <v>18.5</v>
      </c>
      <c r="H132" s="53">
        <v>0</v>
      </c>
      <c r="I132" s="53">
        <v>0</v>
      </c>
      <c r="J132" s="53">
        <v>0</v>
      </c>
      <c r="K132" s="53">
        <v>2</v>
      </c>
      <c r="L132" s="53">
        <v>1</v>
      </c>
      <c r="M132" s="95">
        <f t="shared" si="3"/>
        <v>21.5</v>
      </c>
      <c r="N132" s="55"/>
      <c r="O132" s="55"/>
      <c r="P132" s="52">
        <v>54</v>
      </c>
      <c r="Q132" s="55" t="s">
        <v>1164</v>
      </c>
    </row>
    <row r="133" spans="1:17" ht="45" hidden="1" x14ac:dyDescent="0.25">
      <c r="A133" s="96">
        <v>124</v>
      </c>
      <c r="B133" s="103" t="s">
        <v>226</v>
      </c>
      <c r="C133" s="96">
        <v>6033</v>
      </c>
      <c r="D133" s="96" t="s">
        <v>212</v>
      </c>
      <c r="E133" s="96">
        <v>6</v>
      </c>
      <c r="F133" s="96" t="s">
        <v>216</v>
      </c>
      <c r="G133" s="53">
        <v>14.5</v>
      </c>
      <c r="H133" s="53">
        <v>1</v>
      </c>
      <c r="I133" s="53">
        <v>0</v>
      </c>
      <c r="J133" s="53">
        <v>0</v>
      </c>
      <c r="K133" s="53">
        <v>5</v>
      </c>
      <c r="L133" s="53">
        <v>1</v>
      </c>
      <c r="M133" s="95">
        <f t="shared" si="3"/>
        <v>21.5</v>
      </c>
      <c r="N133" s="55"/>
      <c r="O133" s="55"/>
      <c r="P133" s="52">
        <v>54</v>
      </c>
      <c r="Q133" s="55" t="s">
        <v>1164</v>
      </c>
    </row>
    <row r="134" spans="1:17" ht="45" hidden="1" x14ac:dyDescent="0.25">
      <c r="A134" s="93">
        <v>125</v>
      </c>
      <c r="B134" s="103" t="s">
        <v>897</v>
      </c>
      <c r="C134" s="96">
        <v>6166</v>
      </c>
      <c r="D134" s="97" t="s">
        <v>894</v>
      </c>
      <c r="E134" s="96">
        <v>6</v>
      </c>
      <c r="F134" s="97" t="s">
        <v>895</v>
      </c>
      <c r="G134" s="53">
        <v>12.5</v>
      </c>
      <c r="H134" s="53">
        <v>0</v>
      </c>
      <c r="I134" s="53">
        <v>0</v>
      </c>
      <c r="J134" s="53">
        <v>0</v>
      </c>
      <c r="K134" s="53">
        <v>8</v>
      </c>
      <c r="L134" s="53">
        <v>1</v>
      </c>
      <c r="M134" s="95">
        <f t="shared" si="3"/>
        <v>21.5</v>
      </c>
      <c r="N134" s="55"/>
      <c r="O134" s="55"/>
      <c r="P134" s="52">
        <v>54</v>
      </c>
      <c r="Q134" s="55" t="s">
        <v>1164</v>
      </c>
    </row>
    <row r="135" spans="1:17" ht="45" hidden="1" x14ac:dyDescent="0.25">
      <c r="A135" s="96">
        <v>126</v>
      </c>
      <c r="B135" s="103" t="s">
        <v>366</v>
      </c>
      <c r="C135" s="96">
        <v>6164</v>
      </c>
      <c r="D135" s="96" t="s">
        <v>362</v>
      </c>
      <c r="E135" s="96">
        <v>6</v>
      </c>
      <c r="F135" s="96" t="s">
        <v>363</v>
      </c>
      <c r="G135" s="53">
        <v>19</v>
      </c>
      <c r="H135" s="53">
        <v>0</v>
      </c>
      <c r="I135" s="53">
        <v>0</v>
      </c>
      <c r="J135" s="53">
        <v>0</v>
      </c>
      <c r="K135" s="53">
        <v>2</v>
      </c>
      <c r="L135" s="53">
        <v>0</v>
      </c>
      <c r="M135" s="95">
        <f t="shared" si="3"/>
        <v>21</v>
      </c>
      <c r="N135" s="55"/>
      <c r="O135" s="55"/>
      <c r="P135" s="52">
        <v>55</v>
      </c>
      <c r="Q135" s="55" t="s">
        <v>1164</v>
      </c>
    </row>
    <row r="136" spans="1:17" ht="30" hidden="1" x14ac:dyDescent="0.25">
      <c r="A136" s="93">
        <v>127</v>
      </c>
      <c r="B136" s="103" t="s">
        <v>775</v>
      </c>
      <c r="C136" s="96">
        <v>6091</v>
      </c>
      <c r="D136" s="96" t="s">
        <v>762</v>
      </c>
      <c r="E136" s="96" t="s">
        <v>771</v>
      </c>
      <c r="F136" s="96" t="s">
        <v>763</v>
      </c>
      <c r="G136" s="53">
        <v>16</v>
      </c>
      <c r="H136" s="53">
        <v>0</v>
      </c>
      <c r="I136" s="53">
        <v>0</v>
      </c>
      <c r="J136" s="53">
        <v>0</v>
      </c>
      <c r="K136" s="53">
        <v>2</v>
      </c>
      <c r="L136" s="53">
        <v>3</v>
      </c>
      <c r="M136" s="95">
        <f t="shared" si="3"/>
        <v>21</v>
      </c>
      <c r="N136" s="55"/>
      <c r="O136" s="55"/>
      <c r="P136" s="52">
        <v>55</v>
      </c>
      <c r="Q136" s="55" t="s">
        <v>1164</v>
      </c>
    </row>
    <row r="137" spans="1:17" ht="45" hidden="1" x14ac:dyDescent="0.25">
      <c r="A137" s="96">
        <v>128</v>
      </c>
      <c r="B137" s="103" t="s">
        <v>51</v>
      </c>
      <c r="C137" s="96">
        <v>6018</v>
      </c>
      <c r="D137" s="96" t="s">
        <v>42</v>
      </c>
      <c r="E137" s="96" t="s">
        <v>48</v>
      </c>
      <c r="F137" s="96" t="s">
        <v>49</v>
      </c>
      <c r="G137" s="96">
        <v>12.5</v>
      </c>
      <c r="H137" s="96">
        <v>0</v>
      </c>
      <c r="I137" s="96">
        <v>2</v>
      </c>
      <c r="J137" s="96">
        <v>0</v>
      </c>
      <c r="K137" s="96">
        <v>6</v>
      </c>
      <c r="L137" s="96">
        <v>0</v>
      </c>
      <c r="M137" s="95">
        <f t="shared" si="3"/>
        <v>20.5</v>
      </c>
      <c r="N137" s="100"/>
      <c r="O137" s="102"/>
      <c r="P137" s="102">
        <v>56</v>
      </c>
      <c r="Q137" s="55" t="s">
        <v>1164</v>
      </c>
    </row>
    <row r="138" spans="1:17" ht="45" hidden="1" x14ac:dyDescent="0.25">
      <c r="A138" s="93">
        <v>129</v>
      </c>
      <c r="B138" s="103" t="s">
        <v>223</v>
      </c>
      <c r="C138" s="96">
        <v>6036</v>
      </c>
      <c r="D138" s="96" t="s">
        <v>212</v>
      </c>
      <c r="E138" s="96">
        <v>6</v>
      </c>
      <c r="F138" s="96" t="s">
        <v>216</v>
      </c>
      <c r="G138" s="53">
        <v>14.5</v>
      </c>
      <c r="H138" s="53">
        <v>5</v>
      </c>
      <c r="I138" s="53">
        <v>0</v>
      </c>
      <c r="J138" s="53">
        <v>0</v>
      </c>
      <c r="K138" s="53">
        <v>0</v>
      </c>
      <c r="L138" s="53">
        <v>1</v>
      </c>
      <c r="M138" s="95">
        <f t="shared" ref="M138:M169" si="4">SUM(G138:L138)</f>
        <v>20.5</v>
      </c>
      <c r="N138" s="55"/>
      <c r="O138" s="55"/>
      <c r="P138" s="52">
        <v>56</v>
      </c>
      <c r="Q138" s="55" t="s">
        <v>1164</v>
      </c>
    </row>
    <row r="139" spans="1:17" ht="45" hidden="1" x14ac:dyDescent="0.25">
      <c r="A139" s="96">
        <v>130</v>
      </c>
      <c r="B139" s="103" t="s">
        <v>180</v>
      </c>
      <c r="C139" s="96">
        <v>6144</v>
      </c>
      <c r="D139" s="96" t="s">
        <v>181</v>
      </c>
      <c r="E139" s="96" t="s">
        <v>182</v>
      </c>
      <c r="F139" s="96" t="s">
        <v>183</v>
      </c>
      <c r="G139" s="53">
        <v>18</v>
      </c>
      <c r="H139" s="53">
        <v>1</v>
      </c>
      <c r="I139" s="53">
        <v>0</v>
      </c>
      <c r="J139" s="53">
        <v>1</v>
      </c>
      <c r="K139" s="53">
        <v>0</v>
      </c>
      <c r="L139" s="53">
        <v>0</v>
      </c>
      <c r="M139" s="95">
        <f t="shared" si="4"/>
        <v>20</v>
      </c>
      <c r="N139" s="55"/>
      <c r="O139" s="55"/>
      <c r="P139" s="52">
        <v>57</v>
      </c>
      <c r="Q139" s="55" t="s">
        <v>1164</v>
      </c>
    </row>
    <row r="140" spans="1:17" ht="30" hidden="1" x14ac:dyDescent="0.25">
      <c r="A140" s="93">
        <v>131</v>
      </c>
      <c r="B140" s="103" t="s">
        <v>376</v>
      </c>
      <c r="C140" s="96">
        <v>6150</v>
      </c>
      <c r="D140" s="96" t="s">
        <v>372</v>
      </c>
      <c r="E140" s="96" t="s">
        <v>48</v>
      </c>
      <c r="F140" s="96" t="s">
        <v>375</v>
      </c>
      <c r="G140" s="53">
        <v>13</v>
      </c>
      <c r="H140" s="53">
        <v>5</v>
      </c>
      <c r="I140" s="53">
        <v>0</v>
      </c>
      <c r="J140" s="53">
        <v>2</v>
      </c>
      <c r="K140" s="53">
        <v>0</v>
      </c>
      <c r="L140" s="53">
        <v>0</v>
      </c>
      <c r="M140" s="95">
        <f t="shared" si="4"/>
        <v>20</v>
      </c>
      <c r="N140" s="55"/>
      <c r="O140" s="55"/>
      <c r="P140" s="52">
        <v>57</v>
      </c>
      <c r="Q140" s="55" t="s">
        <v>1164</v>
      </c>
    </row>
    <row r="141" spans="1:17" ht="30" hidden="1" x14ac:dyDescent="0.25">
      <c r="A141" s="96">
        <v>132</v>
      </c>
      <c r="B141" s="103" t="s">
        <v>539</v>
      </c>
      <c r="C141" s="96">
        <v>6040</v>
      </c>
      <c r="D141" s="96" t="s">
        <v>537</v>
      </c>
      <c r="E141" s="96">
        <v>6</v>
      </c>
      <c r="F141" s="96" t="s">
        <v>540</v>
      </c>
      <c r="G141" s="53">
        <v>19.5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95">
        <f t="shared" si="4"/>
        <v>19.5</v>
      </c>
      <c r="N141" s="55"/>
      <c r="O141" s="55"/>
      <c r="P141" s="52">
        <v>58</v>
      </c>
      <c r="Q141" s="55" t="s">
        <v>1164</v>
      </c>
    </row>
    <row r="142" spans="1:17" ht="45" hidden="1" x14ac:dyDescent="0.25">
      <c r="A142" s="93">
        <v>133</v>
      </c>
      <c r="B142" s="103" t="s">
        <v>136</v>
      </c>
      <c r="C142" s="96">
        <v>6065</v>
      </c>
      <c r="D142" s="96" t="s">
        <v>133</v>
      </c>
      <c r="E142" s="96">
        <v>6</v>
      </c>
      <c r="F142" s="96" t="s">
        <v>134</v>
      </c>
      <c r="G142" s="53">
        <v>15</v>
      </c>
      <c r="H142" s="53">
        <v>0</v>
      </c>
      <c r="I142" s="53">
        <v>0</v>
      </c>
      <c r="J142" s="53">
        <v>0</v>
      </c>
      <c r="K142" s="53">
        <v>4</v>
      </c>
      <c r="L142" s="53">
        <v>0</v>
      </c>
      <c r="M142" s="95">
        <f t="shared" si="4"/>
        <v>19</v>
      </c>
      <c r="N142" s="55"/>
      <c r="O142" s="55"/>
      <c r="P142" s="52">
        <v>59</v>
      </c>
      <c r="Q142" s="55" t="s">
        <v>1164</v>
      </c>
    </row>
    <row r="143" spans="1:17" ht="45" hidden="1" x14ac:dyDescent="0.25">
      <c r="A143" s="96">
        <v>134</v>
      </c>
      <c r="B143" s="103" t="s">
        <v>348</v>
      </c>
      <c r="C143" s="96">
        <v>6043</v>
      </c>
      <c r="D143" s="96" t="s">
        <v>334</v>
      </c>
      <c r="E143" s="96" t="s">
        <v>53</v>
      </c>
      <c r="F143" s="96" t="s">
        <v>335</v>
      </c>
      <c r="G143" s="53">
        <v>19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95">
        <f t="shared" si="4"/>
        <v>19</v>
      </c>
      <c r="N143" s="55"/>
      <c r="O143" s="55"/>
      <c r="P143" s="52">
        <v>59</v>
      </c>
      <c r="Q143" s="55" t="s">
        <v>1164</v>
      </c>
    </row>
    <row r="144" spans="1:17" ht="45" hidden="1" x14ac:dyDescent="0.25">
      <c r="A144" s="93">
        <v>135</v>
      </c>
      <c r="B144" s="106" t="s">
        <v>717</v>
      </c>
      <c r="C144" s="107">
        <v>6103</v>
      </c>
      <c r="D144" s="107" t="s">
        <v>697</v>
      </c>
      <c r="E144" s="107" t="s">
        <v>58</v>
      </c>
      <c r="F144" s="107" t="s">
        <v>710</v>
      </c>
      <c r="G144" s="53">
        <v>16</v>
      </c>
      <c r="H144" s="53">
        <v>0</v>
      </c>
      <c r="I144" s="53">
        <v>0</v>
      </c>
      <c r="J144" s="53">
        <v>0</v>
      </c>
      <c r="K144" s="53">
        <v>3</v>
      </c>
      <c r="L144" s="53">
        <v>0</v>
      </c>
      <c r="M144" s="95">
        <f t="shared" si="4"/>
        <v>19</v>
      </c>
      <c r="N144" s="55"/>
      <c r="O144" s="55"/>
      <c r="P144" s="52">
        <v>59</v>
      </c>
      <c r="Q144" s="55" t="s">
        <v>1164</v>
      </c>
    </row>
    <row r="145" spans="1:17" ht="45" hidden="1" x14ac:dyDescent="0.25">
      <c r="A145" s="96">
        <v>136</v>
      </c>
      <c r="B145" s="103" t="s">
        <v>298</v>
      </c>
      <c r="C145" s="96">
        <v>6116</v>
      </c>
      <c r="D145" s="96" t="s">
        <v>299</v>
      </c>
      <c r="E145" s="96" t="s">
        <v>300</v>
      </c>
      <c r="F145" s="96" t="s">
        <v>301</v>
      </c>
      <c r="G145" s="53">
        <v>18.5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95">
        <f t="shared" si="4"/>
        <v>18.5</v>
      </c>
      <c r="N145" s="55"/>
      <c r="O145" s="55"/>
      <c r="P145" s="52">
        <v>60</v>
      </c>
      <c r="Q145" s="55" t="s">
        <v>1164</v>
      </c>
    </row>
    <row r="146" spans="1:17" ht="45" hidden="1" x14ac:dyDescent="0.25">
      <c r="A146" s="93">
        <v>137</v>
      </c>
      <c r="B146" s="96" t="s">
        <v>349</v>
      </c>
      <c r="C146" s="96">
        <v>6042</v>
      </c>
      <c r="D146" s="96" t="s">
        <v>334</v>
      </c>
      <c r="E146" s="96" t="s">
        <v>53</v>
      </c>
      <c r="F146" s="96" t="s">
        <v>335</v>
      </c>
      <c r="G146" s="53">
        <v>18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95">
        <f t="shared" si="4"/>
        <v>18</v>
      </c>
      <c r="N146" s="55"/>
      <c r="O146" s="55"/>
      <c r="P146" s="52">
        <v>61</v>
      </c>
      <c r="Q146" s="55" t="s">
        <v>1164</v>
      </c>
    </row>
    <row r="147" spans="1:17" ht="30" hidden="1" x14ac:dyDescent="0.25">
      <c r="A147" s="96">
        <v>138</v>
      </c>
      <c r="B147" s="96" t="s">
        <v>378</v>
      </c>
      <c r="C147" s="96">
        <v>6148</v>
      </c>
      <c r="D147" s="96" t="s">
        <v>372</v>
      </c>
      <c r="E147" s="96" t="s">
        <v>48</v>
      </c>
      <c r="F147" s="96" t="s">
        <v>375</v>
      </c>
      <c r="G147" s="53">
        <v>18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95">
        <f t="shared" si="4"/>
        <v>18</v>
      </c>
      <c r="N147" s="55"/>
      <c r="O147" s="55"/>
      <c r="P147" s="52">
        <v>61</v>
      </c>
      <c r="Q147" s="55" t="s">
        <v>1164</v>
      </c>
    </row>
    <row r="148" spans="1:17" ht="30" hidden="1" x14ac:dyDescent="0.25">
      <c r="A148" s="93">
        <v>139</v>
      </c>
      <c r="B148" s="96" t="s">
        <v>437</v>
      </c>
      <c r="C148" s="96">
        <v>6068</v>
      </c>
      <c r="D148" s="96" t="s">
        <v>434</v>
      </c>
      <c r="E148" s="96" t="s">
        <v>305</v>
      </c>
      <c r="F148" s="96" t="s">
        <v>429</v>
      </c>
      <c r="G148" s="53">
        <v>17.5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95">
        <f t="shared" si="4"/>
        <v>17.5</v>
      </c>
      <c r="N148" s="55"/>
      <c r="O148" s="55"/>
      <c r="P148" s="52">
        <v>62</v>
      </c>
      <c r="Q148" s="55" t="s">
        <v>1164</v>
      </c>
    </row>
    <row r="149" spans="1:17" ht="45" hidden="1" x14ac:dyDescent="0.25">
      <c r="A149" s="96">
        <v>140</v>
      </c>
      <c r="B149" s="96" t="s">
        <v>466</v>
      </c>
      <c r="C149" s="96">
        <v>6157</v>
      </c>
      <c r="D149" s="96" t="s">
        <v>462</v>
      </c>
      <c r="E149" s="96" t="s">
        <v>48</v>
      </c>
      <c r="F149" s="96" t="s">
        <v>463</v>
      </c>
      <c r="G149" s="53">
        <v>14.5</v>
      </c>
      <c r="H149" s="53">
        <v>0</v>
      </c>
      <c r="I149" s="53">
        <v>0</v>
      </c>
      <c r="J149" s="53">
        <v>0</v>
      </c>
      <c r="K149" s="53">
        <v>2</v>
      </c>
      <c r="L149" s="53">
        <v>1</v>
      </c>
      <c r="M149" s="95">
        <f t="shared" si="4"/>
        <v>17.5</v>
      </c>
      <c r="N149" s="55"/>
      <c r="O149" s="55"/>
      <c r="P149" s="52">
        <v>62</v>
      </c>
      <c r="Q149" s="55" t="s">
        <v>1164</v>
      </c>
    </row>
    <row r="150" spans="1:17" ht="60" hidden="1" x14ac:dyDescent="0.25">
      <c r="A150" s="93">
        <v>141</v>
      </c>
      <c r="B150" s="96" t="s">
        <v>814</v>
      </c>
      <c r="C150" s="96">
        <v>6109</v>
      </c>
      <c r="D150" s="96" t="s">
        <v>804</v>
      </c>
      <c r="E150" s="96" t="s">
        <v>58</v>
      </c>
      <c r="F150" s="53" t="s">
        <v>807</v>
      </c>
      <c r="G150" s="53">
        <v>16.5</v>
      </c>
      <c r="H150" s="53">
        <v>0</v>
      </c>
      <c r="I150" s="53">
        <v>0</v>
      </c>
      <c r="J150" s="53">
        <v>0</v>
      </c>
      <c r="K150" s="53">
        <v>0</v>
      </c>
      <c r="L150" s="53">
        <v>1</v>
      </c>
      <c r="M150" s="95">
        <f t="shared" si="4"/>
        <v>17.5</v>
      </c>
      <c r="N150" s="55"/>
      <c r="O150" s="55"/>
      <c r="P150" s="52">
        <v>62</v>
      </c>
      <c r="Q150" s="55" t="s">
        <v>1164</v>
      </c>
    </row>
    <row r="151" spans="1:17" ht="45" hidden="1" x14ac:dyDescent="0.25">
      <c r="A151" s="96">
        <v>142</v>
      </c>
      <c r="B151" s="96" t="s">
        <v>52</v>
      </c>
      <c r="C151" s="96">
        <v>6019</v>
      </c>
      <c r="D151" s="96" t="s">
        <v>42</v>
      </c>
      <c r="E151" s="96" t="s">
        <v>53</v>
      </c>
      <c r="F151" s="96" t="s">
        <v>49</v>
      </c>
      <c r="G151" s="96">
        <v>15</v>
      </c>
      <c r="H151" s="96">
        <v>0</v>
      </c>
      <c r="I151" s="96">
        <v>0</v>
      </c>
      <c r="J151" s="96">
        <v>2</v>
      </c>
      <c r="K151" s="96">
        <v>0</v>
      </c>
      <c r="L151" s="96">
        <v>0</v>
      </c>
      <c r="M151" s="95">
        <f t="shared" si="4"/>
        <v>17</v>
      </c>
      <c r="N151" s="100"/>
      <c r="O151" s="102"/>
      <c r="P151" s="102">
        <v>63</v>
      </c>
      <c r="Q151" s="55" t="s">
        <v>1164</v>
      </c>
    </row>
    <row r="152" spans="1:17" ht="30" hidden="1" x14ac:dyDescent="0.25">
      <c r="A152" s="93">
        <v>143</v>
      </c>
      <c r="B152" s="96" t="s">
        <v>78</v>
      </c>
      <c r="C152" s="96">
        <v>6059</v>
      </c>
      <c r="D152" s="96" t="s">
        <v>75</v>
      </c>
      <c r="E152" s="96">
        <v>6</v>
      </c>
      <c r="F152" s="96" t="s">
        <v>76</v>
      </c>
      <c r="G152" s="96">
        <v>8</v>
      </c>
      <c r="H152" s="96">
        <v>0</v>
      </c>
      <c r="I152" s="96">
        <v>3</v>
      </c>
      <c r="J152" s="96">
        <v>0</v>
      </c>
      <c r="K152" s="96">
        <v>6</v>
      </c>
      <c r="L152" s="96">
        <v>0</v>
      </c>
      <c r="M152" s="95">
        <f t="shared" si="4"/>
        <v>17</v>
      </c>
      <c r="N152" s="100"/>
      <c r="O152" s="102"/>
      <c r="P152" s="102">
        <v>63</v>
      </c>
      <c r="Q152" s="55" t="s">
        <v>1164</v>
      </c>
    </row>
    <row r="153" spans="1:17" ht="45" hidden="1" x14ac:dyDescent="0.25">
      <c r="A153" s="96">
        <v>144</v>
      </c>
      <c r="B153" s="99" t="s">
        <v>89</v>
      </c>
      <c r="C153" s="96">
        <v>6090</v>
      </c>
      <c r="D153" s="96" t="s">
        <v>85</v>
      </c>
      <c r="E153" s="94" t="s">
        <v>55</v>
      </c>
      <c r="F153" s="94" t="s">
        <v>86</v>
      </c>
      <c r="G153" s="96">
        <v>13</v>
      </c>
      <c r="H153" s="96">
        <v>0</v>
      </c>
      <c r="I153" s="96">
        <v>0</v>
      </c>
      <c r="J153" s="96">
        <v>0</v>
      </c>
      <c r="K153" s="96">
        <v>2</v>
      </c>
      <c r="L153" s="96">
        <v>2</v>
      </c>
      <c r="M153" s="95">
        <f t="shared" si="4"/>
        <v>17</v>
      </c>
      <c r="N153" s="100"/>
      <c r="O153" s="102"/>
      <c r="P153" s="102">
        <v>63</v>
      </c>
      <c r="Q153" s="55" t="s">
        <v>1164</v>
      </c>
    </row>
    <row r="154" spans="1:17" ht="45" hidden="1" x14ac:dyDescent="0.25">
      <c r="A154" s="93">
        <v>145</v>
      </c>
      <c r="B154" s="96" t="s">
        <v>224</v>
      </c>
      <c r="C154" s="96">
        <v>6035</v>
      </c>
      <c r="D154" s="96" t="s">
        <v>212</v>
      </c>
      <c r="E154" s="96">
        <v>6</v>
      </c>
      <c r="F154" s="96" t="s">
        <v>216</v>
      </c>
      <c r="G154" s="53">
        <v>16.5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95">
        <f t="shared" si="4"/>
        <v>16.5</v>
      </c>
      <c r="N154" s="55"/>
      <c r="O154" s="55"/>
      <c r="P154" s="52">
        <v>64</v>
      </c>
      <c r="Q154" s="55" t="s">
        <v>1164</v>
      </c>
    </row>
    <row r="155" spans="1:17" ht="45" hidden="1" x14ac:dyDescent="0.25">
      <c r="A155" s="96">
        <v>146</v>
      </c>
      <c r="B155" s="96" t="s">
        <v>465</v>
      </c>
      <c r="C155" s="96">
        <v>6158</v>
      </c>
      <c r="D155" s="96" t="s">
        <v>462</v>
      </c>
      <c r="E155" s="96" t="s">
        <v>48</v>
      </c>
      <c r="F155" s="96" t="s">
        <v>463</v>
      </c>
      <c r="G155" s="53">
        <v>16.5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95">
        <f t="shared" si="4"/>
        <v>16.5</v>
      </c>
      <c r="N155" s="55"/>
      <c r="O155" s="55"/>
      <c r="P155" s="52">
        <v>64</v>
      </c>
      <c r="Q155" s="55" t="s">
        <v>1164</v>
      </c>
    </row>
    <row r="156" spans="1:17" ht="45" hidden="1" x14ac:dyDescent="0.25">
      <c r="A156" s="93">
        <v>147</v>
      </c>
      <c r="B156" s="116" t="s">
        <v>718</v>
      </c>
      <c r="C156" s="107">
        <v>6101</v>
      </c>
      <c r="D156" s="107" t="s">
        <v>697</v>
      </c>
      <c r="E156" s="107" t="s">
        <v>58</v>
      </c>
      <c r="F156" s="107" t="s">
        <v>710</v>
      </c>
      <c r="G156" s="53">
        <v>16.5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95">
        <f t="shared" si="4"/>
        <v>16.5</v>
      </c>
      <c r="N156" s="55"/>
      <c r="O156" s="55"/>
      <c r="P156" s="52">
        <v>64</v>
      </c>
      <c r="Q156" s="55" t="s">
        <v>1164</v>
      </c>
    </row>
    <row r="157" spans="1:17" ht="30" hidden="1" x14ac:dyDescent="0.25">
      <c r="A157" s="96">
        <v>148</v>
      </c>
      <c r="B157" s="96" t="s">
        <v>937</v>
      </c>
      <c r="C157" s="53">
        <v>6121</v>
      </c>
      <c r="D157" s="96" t="s">
        <v>934</v>
      </c>
      <c r="E157" s="96">
        <v>6</v>
      </c>
      <c r="F157" s="96" t="s">
        <v>935</v>
      </c>
      <c r="G157" s="53">
        <v>16.5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95">
        <f t="shared" si="4"/>
        <v>16.5</v>
      </c>
      <c r="N157" s="55"/>
      <c r="O157" s="55"/>
      <c r="P157" s="52">
        <v>64</v>
      </c>
      <c r="Q157" s="55" t="s">
        <v>1164</v>
      </c>
    </row>
    <row r="158" spans="1:17" ht="45" hidden="1" x14ac:dyDescent="0.25">
      <c r="A158" s="93">
        <v>149</v>
      </c>
      <c r="B158" s="96" t="s">
        <v>220</v>
      </c>
      <c r="C158" s="96">
        <v>6003</v>
      </c>
      <c r="D158" s="96" t="s">
        <v>212</v>
      </c>
      <c r="E158" s="96">
        <v>6</v>
      </c>
      <c r="F158" s="96" t="s">
        <v>216</v>
      </c>
      <c r="G158" s="53">
        <v>11</v>
      </c>
      <c r="H158" s="53">
        <v>0</v>
      </c>
      <c r="I158" s="53">
        <v>0</v>
      </c>
      <c r="J158" s="53">
        <v>0</v>
      </c>
      <c r="K158" s="53">
        <v>3</v>
      </c>
      <c r="L158" s="53">
        <v>2</v>
      </c>
      <c r="M158" s="95">
        <f t="shared" si="4"/>
        <v>16</v>
      </c>
      <c r="N158" s="55"/>
      <c r="O158" s="55"/>
      <c r="P158" s="52">
        <v>65</v>
      </c>
      <c r="Q158" s="55" t="s">
        <v>1164</v>
      </c>
    </row>
    <row r="159" spans="1:17" ht="45" hidden="1" x14ac:dyDescent="0.25">
      <c r="A159" s="96">
        <v>150</v>
      </c>
      <c r="B159" s="107" t="s">
        <v>709</v>
      </c>
      <c r="C159" s="107">
        <v>6113</v>
      </c>
      <c r="D159" s="107" t="s">
        <v>697</v>
      </c>
      <c r="E159" s="107" t="s">
        <v>48</v>
      </c>
      <c r="F159" s="107" t="s">
        <v>710</v>
      </c>
      <c r="G159" s="53">
        <v>10</v>
      </c>
      <c r="H159" s="53">
        <v>0</v>
      </c>
      <c r="I159" s="53">
        <v>0</v>
      </c>
      <c r="J159" s="53">
        <v>0</v>
      </c>
      <c r="K159" s="53">
        <v>6</v>
      </c>
      <c r="L159" s="53">
        <v>0</v>
      </c>
      <c r="M159" s="95">
        <f t="shared" si="4"/>
        <v>16</v>
      </c>
      <c r="N159" s="55"/>
      <c r="O159" s="55"/>
      <c r="P159" s="52">
        <v>65</v>
      </c>
      <c r="Q159" s="55" t="s">
        <v>1164</v>
      </c>
    </row>
    <row r="160" spans="1:17" ht="45" hidden="1" x14ac:dyDescent="0.25">
      <c r="A160" s="93">
        <v>151</v>
      </c>
      <c r="B160" s="107" t="s">
        <v>711</v>
      </c>
      <c r="C160" s="107">
        <v>6112</v>
      </c>
      <c r="D160" s="107" t="s">
        <v>697</v>
      </c>
      <c r="E160" s="107" t="s">
        <v>48</v>
      </c>
      <c r="F160" s="107" t="s">
        <v>710</v>
      </c>
      <c r="G160" s="53">
        <v>16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95">
        <f t="shared" si="4"/>
        <v>16</v>
      </c>
      <c r="N160" s="55"/>
      <c r="O160" s="55"/>
      <c r="P160" s="52">
        <v>65</v>
      </c>
      <c r="Q160" s="55" t="s">
        <v>1164</v>
      </c>
    </row>
    <row r="161" spans="1:17" ht="45" hidden="1" x14ac:dyDescent="0.25">
      <c r="A161" s="96">
        <v>152</v>
      </c>
      <c r="B161" s="96" t="s">
        <v>47</v>
      </c>
      <c r="C161" s="96">
        <v>6017</v>
      </c>
      <c r="D161" s="96" t="s">
        <v>42</v>
      </c>
      <c r="E161" s="96" t="s">
        <v>48</v>
      </c>
      <c r="F161" s="96" t="s">
        <v>49</v>
      </c>
      <c r="G161" s="96">
        <v>12.5</v>
      </c>
      <c r="H161" s="96">
        <v>0</v>
      </c>
      <c r="I161" s="96">
        <v>0</v>
      </c>
      <c r="J161" s="96">
        <v>0</v>
      </c>
      <c r="K161" s="96">
        <v>0</v>
      </c>
      <c r="L161" s="96">
        <v>3</v>
      </c>
      <c r="M161" s="95">
        <f t="shared" si="4"/>
        <v>15.5</v>
      </c>
      <c r="N161" s="100"/>
      <c r="O161" s="102"/>
      <c r="P161" s="102">
        <v>66</v>
      </c>
      <c r="Q161" s="55" t="s">
        <v>1164</v>
      </c>
    </row>
    <row r="162" spans="1:17" ht="45" hidden="1" x14ac:dyDescent="0.25">
      <c r="A162" s="93">
        <v>153</v>
      </c>
      <c r="B162" s="96" t="s">
        <v>215</v>
      </c>
      <c r="C162" s="96">
        <v>6007</v>
      </c>
      <c r="D162" s="96" t="s">
        <v>212</v>
      </c>
      <c r="E162" s="96">
        <v>6</v>
      </c>
      <c r="F162" s="96" t="s">
        <v>216</v>
      </c>
      <c r="G162" s="53">
        <v>15.5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95">
        <f t="shared" si="4"/>
        <v>15.5</v>
      </c>
      <c r="N162" s="55"/>
      <c r="O162" s="55"/>
      <c r="P162" s="52">
        <v>66</v>
      </c>
      <c r="Q162" s="55" t="s">
        <v>1164</v>
      </c>
    </row>
    <row r="163" spans="1:17" ht="30" hidden="1" x14ac:dyDescent="0.25">
      <c r="A163" s="96">
        <v>154</v>
      </c>
      <c r="B163" s="96" t="s">
        <v>374</v>
      </c>
      <c r="C163" s="96">
        <v>6151</v>
      </c>
      <c r="D163" s="96" t="s">
        <v>372</v>
      </c>
      <c r="E163" s="96" t="s">
        <v>48</v>
      </c>
      <c r="F163" s="96" t="s">
        <v>375</v>
      </c>
      <c r="G163" s="53">
        <v>8.5</v>
      </c>
      <c r="H163" s="53">
        <v>5</v>
      </c>
      <c r="I163" s="53">
        <v>0</v>
      </c>
      <c r="J163" s="53">
        <v>2</v>
      </c>
      <c r="K163" s="53">
        <v>0</v>
      </c>
      <c r="L163" s="53">
        <v>0</v>
      </c>
      <c r="M163" s="95">
        <f t="shared" si="4"/>
        <v>15.5</v>
      </c>
      <c r="N163" s="55"/>
      <c r="O163" s="55"/>
      <c r="P163" s="52">
        <v>66</v>
      </c>
      <c r="Q163" s="55" t="s">
        <v>1164</v>
      </c>
    </row>
    <row r="164" spans="1:17" ht="45" hidden="1" x14ac:dyDescent="0.25">
      <c r="A164" s="93">
        <v>155</v>
      </c>
      <c r="B164" s="107" t="s">
        <v>716</v>
      </c>
      <c r="C164" s="116">
        <v>6104</v>
      </c>
      <c r="D164" s="107" t="s">
        <v>697</v>
      </c>
      <c r="E164" s="107" t="s">
        <v>55</v>
      </c>
      <c r="F164" s="107" t="s">
        <v>710</v>
      </c>
      <c r="G164" s="53">
        <v>11.5</v>
      </c>
      <c r="H164" s="53">
        <v>0</v>
      </c>
      <c r="I164" s="53">
        <v>0</v>
      </c>
      <c r="J164" s="53">
        <v>0</v>
      </c>
      <c r="K164" s="53">
        <v>4</v>
      </c>
      <c r="L164" s="53">
        <v>0</v>
      </c>
      <c r="M164" s="95">
        <f t="shared" si="4"/>
        <v>15.5</v>
      </c>
      <c r="N164" s="55"/>
      <c r="O164" s="55"/>
      <c r="P164" s="52">
        <v>66</v>
      </c>
      <c r="Q164" s="55" t="s">
        <v>1164</v>
      </c>
    </row>
    <row r="165" spans="1:17" ht="45" hidden="1" x14ac:dyDescent="0.25">
      <c r="A165" s="96">
        <v>156</v>
      </c>
      <c r="B165" s="96" t="s">
        <v>62</v>
      </c>
      <c r="C165" s="96">
        <v>6026</v>
      </c>
      <c r="D165" s="96" t="s">
        <v>63</v>
      </c>
      <c r="E165" s="96">
        <v>6</v>
      </c>
      <c r="F165" s="96" t="s">
        <v>49</v>
      </c>
      <c r="G165" s="96">
        <v>12</v>
      </c>
      <c r="H165" s="96">
        <v>0</v>
      </c>
      <c r="I165" s="96">
        <v>1</v>
      </c>
      <c r="J165" s="96">
        <v>0</v>
      </c>
      <c r="K165" s="96">
        <v>2</v>
      </c>
      <c r="L165" s="96">
        <v>0</v>
      </c>
      <c r="M165" s="95">
        <f t="shared" si="4"/>
        <v>15</v>
      </c>
      <c r="N165" s="100"/>
      <c r="O165" s="102"/>
      <c r="P165" s="102">
        <v>67</v>
      </c>
      <c r="Q165" s="55" t="s">
        <v>1164</v>
      </c>
    </row>
    <row r="166" spans="1:17" ht="45" hidden="1" x14ac:dyDescent="0.25">
      <c r="A166" s="93">
        <v>157</v>
      </c>
      <c r="B166" s="99" t="s">
        <v>87</v>
      </c>
      <c r="C166" s="96">
        <v>6083</v>
      </c>
      <c r="D166" s="96" t="s">
        <v>85</v>
      </c>
      <c r="E166" s="94" t="s">
        <v>53</v>
      </c>
      <c r="F166" s="94" t="s">
        <v>86</v>
      </c>
      <c r="G166" s="96">
        <v>12</v>
      </c>
      <c r="H166" s="96">
        <v>0</v>
      </c>
      <c r="I166" s="96">
        <v>3</v>
      </c>
      <c r="J166" s="96">
        <v>0</v>
      </c>
      <c r="K166" s="96">
        <v>0</v>
      </c>
      <c r="L166" s="96">
        <v>0</v>
      </c>
      <c r="M166" s="95">
        <f t="shared" si="4"/>
        <v>15</v>
      </c>
      <c r="N166" s="100"/>
      <c r="O166" s="102"/>
      <c r="P166" s="102">
        <v>67</v>
      </c>
      <c r="Q166" s="55" t="s">
        <v>1164</v>
      </c>
    </row>
    <row r="167" spans="1:17" ht="30" hidden="1" x14ac:dyDescent="0.25">
      <c r="A167" s="96">
        <v>158</v>
      </c>
      <c r="B167" s="96" t="s">
        <v>377</v>
      </c>
      <c r="C167" s="96">
        <v>6149</v>
      </c>
      <c r="D167" s="96" t="s">
        <v>372</v>
      </c>
      <c r="E167" s="96" t="s">
        <v>48</v>
      </c>
      <c r="F167" s="96" t="s">
        <v>375</v>
      </c>
      <c r="G167" s="53">
        <v>14.5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95">
        <f t="shared" si="4"/>
        <v>14.5</v>
      </c>
      <c r="N167" s="55"/>
      <c r="O167" s="55"/>
      <c r="P167" s="52">
        <v>68</v>
      </c>
      <c r="Q167" s="55" t="s">
        <v>1164</v>
      </c>
    </row>
    <row r="168" spans="1:17" ht="45" hidden="1" x14ac:dyDescent="0.25">
      <c r="A168" s="93">
        <v>159</v>
      </c>
      <c r="B168" s="96" t="s">
        <v>218</v>
      </c>
      <c r="C168" s="96">
        <v>6005</v>
      </c>
      <c r="D168" s="96" t="s">
        <v>212</v>
      </c>
      <c r="E168" s="96">
        <v>6</v>
      </c>
      <c r="F168" s="96" t="s">
        <v>216</v>
      </c>
      <c r="G168" s="53">
        <v>13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95">
        <f t="shared" si="4"/>
        <v>13</v>
      </c>
      <c r="N168" s="55"/>
      <c r="O168" s="55"/>
      <c r="P168" s="52">
        <v>69</v>
      </c>
      <c r="Q168" s="55" t="s">
        <v>1164</v>
      </c>
    </row>
    <row r="169" spans="1:17" ht="30" hidden="1" x14ac:dyDescent="0.25">
      <c r="A169" s="96">
        <v>160</v>
      </c>
      <c r="B169" s="96" t="s">
        <v>436</v>
      </c>
      <c r="C169" s="96">
        <v>6069</v>
      </c>
      <c r="D169" s="96" t="s">
        <v>434</v>
      </c>
      <c r="E169" s="96" t="s">
        <v>305</v>
      </c>
      <c r="F169" s="96" t="s">
        <v>429</v>
      </c>
      <c r="G169" s="53">
        <v>7.5</v>
      </c>
      <c r="H169" s="53">
        <v>5</v>
      </c>
      <c r="I169" s="53">
        <v>0</v>
      </c>
      <c r="J169" s="53">
        <v>0</v>
      </c>
      <c r="K169" s="53">
        <v>0</v>
      </c>
      <c r="L169" s="53">
        <v>0</v>
      </c>
      <c r="M169" s="95">
        <f t="shared" si="4"/>
        <v>12.5</v>
      </c>
      <c r="N169" s="55"/>
      <c r="O169" s="55"/>
      <c r="P169" s="52">
        <v>70</v>
      </c>
      <c r="Q169" s="55" t="s">
        <v>1164</v>
      </c>
    </row>
    <row r="170" spans="1:17" ht="45" hidden="1" x14ac:dyDescent="0.25">
      <c r="A170" s="93">
        <v>161</v>
      </c>
      <c r="B170" s="107" t="s">
        <v>714</v>
      </c>
      <c r="C170" s="107">
        <v>6106</v>
      </c>
      <c r="D170" s="107" t="s">
        <v>697</v>
      </c>
      <c r="E170" s="107" t="s">
        <v>53</v>
      </c>
      <c r="F170" s="107" t="s">
        <v>710</v>
      </c>
      <c r="G170" s="53">
        <v>12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95">
        <f t="shared" ref="M170:M179" si="5">SUM(G170:L170)</f>
        <v>12</v>
      </c>
      <c r="N170" s="55"/>
      <c r="O170" s="55"/>
      <c r="P170" s="52">
        <v>71</v>
      </c>
      <c r="Q170" s="55" t="s">
        <v>1164</v>
      </c>
    </row>
    <row r="171" spans="1:17" ht="45" hidden="1" x14ac:dyDescent="0.25">
      <c r="A171" s="96">
        <v>162</v>
      </c>
      <c r="B171" s="96" t="s">
        <v>350</v>
      </c>
      <c r="C171" s="96">
        <v>6041</v>
      </c>
      <c r="D171" s="96" t="s">
        <v>334</v>
      </c>
      <c r="E171" s="96" t="s">
        <v>53</v>
      </c>
      <c r="F171" s="96" t="s">
        <v>335</v>
      </c>
      <c r="G171" s="53">
        <v>5</v>
      </c>
      <c r="H171" s="53">
        <v>0</v>
      </c>
      <c r="I171" s="53">
        <v>0</v>
      </c>
      <c r="J171" s="53">
        <v>0</v>
      </c>
      <c r="K171" s="53">
        <v>6</v>
      </c>
      <c r="L171" s="53">
        <v>0</v>
      </c>
      <c r="M171" s="95">
        <f t="shared" si="5"/>
        <v>11</v>
      </c>
      <c r="N171" s="55"/>
      <c r="O171" s="55"/>
      <c r="P171" s="52">
        <v>72</v>
      </c>
      <c r="Q171" s="55" t="s">
        <v>1164</v>
      </c>
    </row>
    <row r="172" spans="1:17" ht="45" hidden="1" x14ac:dyDescent="0.25">
      <c r="A172" s="93">
        <v>163</v>
      </c>
      <c r="B172" s="107" t="s">
        <v>715</v>
      </c>
      <c r="C172" s="116">
        <v>6105</v>
      </c>
      <c r="D172" s="107" t="s">
        <v>697</v>
      </c>
      <c r="E172" s="107" t="s">
        <v>55</v>
      </c>
      <c r="F172" s="107" t="s">
        <v>710</v>
      </c>
      <c r="G172" s="53">
        <v>5</v>
      </c>
      <c r="H172" s="53">
        <v>0</v>
      </c>
      <c r="I172" s="53">
        <v>0</v>
      </c>
      <c r="J172" s="53">
        <v>0</v>
      </c>
      <c r="K172" s="53">
        <v>6</v>
      </c>
      <c r="L172" s="53">
        <v>0</v>
      </c>
      <c r="M172" s="95">
        <f t="shared" si="5"/>
        <v>11</v>
      </c>
      <c r="N172" s="55"/>
      <c r="O172" s="55"/>
      <c r="P172" s="52">
        <v>72</v>
      </c>
      <c r="Q172" s="55" t="s">
        <v>1164</v>
      </c>
    </row>
    <row r="173" spans="1:17" ht="45" hidden="1" x14ac:dyDescent="0.25">
      <c r="A173" s="96">
        <v>164</v>
      </c>
      <c r="B173" s="107" t="s">
        <v>719</v>
      </c>
      <c r="C173" s="107">
        <v>6100</v>
      </c>
      <c r="D173" s="107" t="s">
        <v>697</v>
      </c>
      <c r="E173" s="107" t="s">
        <v>60</v>
      </c>
      <c r="F173" s="107" t="s">
        <v>710</v>
      </c>
      <c r="G173" s="53">
        <v>6</v>
      </c>
      <c r="H173" s="53">
        <v>5</v>
      </c>
      <c r="I173" s="53">
        <v>0</v>
      </c>
      <c r="J173" s="53">
        <v>0</v>
      </c>
      <c r="K173" s="53">
        <v>0</v>
      </c>
      <c r="L173" s="53">
        <v>0</v>
      </c>
      <c r="M173" s="95">
        <f t="shared" si="5"/>
        <v>11</v>
      </c>
      <c r="N173" s="55"/>
      <c r="O173" s="55"/>
      <c r="P173" s="52">
        <v>72</v>
      </c>
      <c r="Q173" s="55" t="s">
        <v>1164</v>
      </c>
    </row>
    <row r="174" spans="1:17" ht="30" hidden="1" x14ac:dyDescent="0.25">
      <c r="A174" s="93">
        <v>165</v>
      </c>
      <c r="B174" s="96" t="s">
        <v>938</v>
      </c>
      <c r="C174" s="53">
        <v>6122</v>
      </c>
      <c r="D174" s="96" t="s">
        <v>934</v>
      </c>
      <c r="E174" s="96">
        <v>6</v>
      </c>
      <c r="F174" s="96" t="s">
        <v>935</v>
      </c>
      <c r="G174" s="53">
        <v>10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95">
        <f t="shared" si="5"/>
        <v>10</v>
      </c>
      <c r="N174" s="55"/>
      <c r="O174" s="55"/>
      <c r="P174" s="52">
        <v>73</v>
      </c>
      <c r="Q174" s="55" t="s">
        <v>1164</v>
      </c>
    </row>
    <row r="175" spans="1:17" ht="30" hidden="1" x14ac:dyDescent="0.25">
      <c r="A175" s="96">
        <v>166</v>
      </c>
      <c r="B175" s="96" t="s">
        <v>939</v>
      </c>
      <c r="C175" s="53">
        <v>6123</v>
      </c>
      <c r="D175" s="96" t="s">
        <v>934</v>
      </c>
      <c r="E175" s="96">
        <v>6</v>
      </c>
      <c r="F175" s="96" t="s">
        <v>935</v>
      </c>
      <c r="G175" s="53">
        <v>7.5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95">
        <f t="shared" si="5"/>
        <v>7.5</v>
      </c>
      <c r="N175" s="55"/>
      <c r="O175" s="55"/>
      <c r="P175" s="52">
        <v>74</v>
      </c>
      <c r="Q175" s="55" t="s">
        <v>1164</v>
      </c>
    </row>
    <row r="176" spans="1:17" ht="30" hidden="1" x14ac:dyDescent="0.25">
      <c r="A176" s="93">
        <v>167</v>
      </c>
      <c r="B176" s="96" t="s">
        <v>940</v>
      </c>
      <c r="C176" s="53">
        <v>6120</v>
      </c>
      <c r="D176" s="96" t="s">
        <v>934</v>
      </c>
      <c r="E176" s="96">
        <v>6</v>
      </c>
      <c r="F176" s="96" t="s">
        <v>935</v>
      </c>
      <c r="G176" s="53">
        <v>7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95">
        <f t="shared" si="5"/>
        <v>7</v>
      </c>
      <c r="N176" s="55"/>
      <c r="O176" s="55"/>
      <c r="P176" s="52">
        <v>75</v>
      </c>
      <c r="Q176" s="55" t="s">
        <v>1164</v>
      </c>
    </row>
    <row r="177" spans="1:17" ht="45" hidden="1" x14ac:dyDescent="0.25">
      <c r="A177" s="96">
        <v>168</v>
      </c>
      <c r="B177" s="96" t="s">
        <v>1056</v>
      </c>
      <c r="C177" s="53">
        <v>6064</v>
      </c>
      <c r="D177" s="53" t="s">
        <v>1059</v>
      </c>
      <c r="E177" s="96">
        <v>6</v>
      </c>
      <c r="F177" s="96" t="s">
        <v>134</v>
      </c>
      <c r="G177" s="53">
        <v>6.5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95">
        <f t="shared" si="5"/>
        <v>6.5</v>
      </c>
      <c r="N177" s="55"/>
      <c r="O177" s="55"/>
      <c r="P177" s="52">
        <v>76</v>
      </c>
      <c r="Q177" s="55" t="s">
        <v>1164</v>
      </c>
    </row>
    <row r="178" spans="1:17" ht="45" hidden="1" x14ac:dyDescent="0.25">
      <c r="A178" s="93">
        <v>169</v>
      </c>
      <c r="B178" s="107" t="s">
        <v>712</v>
      </c>
      <c r="C178" s="107">
        <v>6111</v>
      </c>
      <c r="D178" s="107" t="s">
        <v>697</v>
      </c>
      <c r="E178" s="107" t="s">
        <v>48</v>
      </c>
      <c r="F178" s="107" t="s">
        <v>710</v>
      </c>
      <c r="G178" s="53">
        <v>5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95">
        <f t="shared" si="5"/>
        <v>5</v>
      </c>
      <c r="N178" s="55"/>
      <c r="O178" s="55"/>
      <c r="P178" s="52">
        <v>77</v>
      </c>
      <c r="Q178" s="55" t="s">
        <v>1164</v>
      </c>
    </row>
    <row r="179" spans="1:17" ht="45" hidden="1" x14ac:dyDescent="0.25">
      <c r="A179" s="96">
        <v>170</v>
      </c>
      <c r="B179" s="96" t="s">
        <v>629</v>
      </c>
      <c r="C179" s="96">
        <v>6161</v>
      </c>
      <c r="D179" s="96" t="s">
        <v>626</v>
      </c>
      <c r="E179" s="96" t="s">
        <v>53</v>
      </c>
      <c r="F179" s="96" t="s">
        <v>627</v>
      </c>
      <c r="G179" s="53">
        <v>4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95">
        <f t="shared" si="5"/>
        <v>4</v>
      </c>
      <c r="N179" s="55"/>
      <c r="O179" s="55"/>
      <c r="P179" s="52">
        <v>78</v>
      </c>
      <c r="Q179" s="55" t="s">
        <v>1164</v>
      </c>
    </row>
    <row r="180" spans="1:17" x14ac:dyDescent="0.2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1:17" x14ac:dyDescent="0.25">
      <c r="A181" s="82" t="s">
        <v>1134</v>
      </c>
      <c r="B181" s="82"/>
      <c r="C181" s="117"/>
      <c r="D181" s="117"/>
      <c r="E181" s="117"/>
      <c r="F181" s="118"/>
      <c r="G181" s="82"/>
      <c r="H181" s="82"/>
      <c r="I181" s="82"/>
      <c r="J181" s="82"/>
      <c r="K181" s="82"/>
      <c r="L181" s="82"/>
      <c r="M181" s="119"/>
      <c r="N181" s="82"/>
      <c r="O181" s="82"/>
      <c r="P181" s="82"/>
      <c r="Q181" s="82"/>
    </row>
    <row r="182" spans="1:17" x14ac:dyDescent="0.25">
      <c r="A182" s="82"/>
      <c r="B182" s="120" t="s">
        <v>1174</v>
      </c>
      <c r="C182" s="82"/>
      <c r="D182" s="82"/>
      <c r="E182" s="82"/>
      <c r="F182" s="118"/>
      <c r="G182" s="121"/>
      <c r="H182" s="121"/>
      <c r="I182" s="121"/>
      <c r="J182" s="121"/>
      <c r="K182" s="121"/>
      <c r="L182" s="121"/>
      <c r="M182" s="122"/>
      <c r="N182" s="82"/>
      <c r="O182" s="82"/>
      <c r="P182" s="82"/>
      <c r="Q182" s="82"/>
    </row>
    <row r="183" spans="1:17" x14ac:dyDescent="0.25">
      <c r="A183" s="82"/>
      <c r="B183" s="152" t="s">
        <v>1175</v>
      </c>
      <c r="C183" s="153"/>
      <c r="D183" s="153"/>
      <c r="E183" s="153"/>
      <c r="F183" s="153"/>
      <c r="G183" s="153"/>
      <c r="H183" s="153"/>
      <c r="I183" s="121"/>
      <c r="J183" s="121"/>
      <c r="K183" s="121"/>
      <c r="L183" s="121"/>
      <c r="M183" s="122"/>
      <c r="N183" s="82"/>
      <c r="O183" s="82"/>
      <c r="P183" s="82"/>
      <c r="Q183" s="82"/>
    </row>
    <row r="184" spans="1:17" x14ac:dyDescent="0.25">
      <c r="A184" s="82"/>
      <c r="B184" s="152" t="s">
        <v>1176</v>
      </c>
      <c r="C184" s="153"/>
      <c r="D184" s="153"/>
      <c r="E184" s="153"/>
      <c r="F184" s="153"/>
      <c r="G184" s="153"/>
      <c r="H184" s="153"/>
      <c r="I184" s="121"/>
      <c r="J184" s="121"/>
      <c r="K184" s="121"/>
      <c r="L184" s="121"/>
      <c r="M184" s="122"/>
      <c r="N184" s="82"/>
      <c r="O184" s="82"/>
      <c r="P184" s="82"/>
      <c r="Q184" s="82"/>
    </row>
    <row r="185" spans="1:17" x14ac:dyDescent="0.25">
      <c r="A185" s="82"/>
      <c r="B185" s="152" t="s">
        <v>1177</v>
      </c>
      <c r="C185" s="153"/>
      <c r="D185" s="153"/>
      <c r="E185" s="153"/>
      <c r="F185" s="153"/>
      <c r="G185" s="153"/>
      <c r="H185" s="153"/>
      <c r="I185" s="121"/>
      <c r="J185" s="121"/>
      <c r="K185" s="121"/>
      <c r="L185" s="121"/>
      <c r="M185" s="122"/>
      <c r="N185" s="82"/>
      <c r="O185" s="82"/>
      <c r="P185" s="82"/>
      <c r="Q185" s="82"/>
    </row>
    <row r="186" spans="1:17" x14ac:dyDescent="0.25">
      <c r="A186" s="82"/>
      <c r="B186" s="152" t="s">
        <v>1178</v>
      </c>
      <c r="C186" s="153"/>
      <c r="D186" s="153"/>
      <c r="E186" s="153"/>
      <c r="F186" s="153"/>
      <c r="G186" s="121"/>
      <c r="H186" s="121"/>
      <c r="I186" s="121"/>
      <c r="J186" s="121"/>
      <c r="K186" s="121"/>
      <c r="L186" s="121"/>
      <c r="M186" s="122"/>
      <c r="N186" s="82"/>
      <c r="O186" s="82"/>
      <c r="P186" s="82"/>
      <c r="Q186" s="82"/>
    </row>
    <row r="187" spans="1:17" x14ac:dyDescent="0.25">
      <c r="A187" s="82"/>
      <c r="B187" s="152" t="s">
        <v>1179</v>
      </c>
      <c r="C187" s="153"/>
      <c r="D187" s="153"/>
      <c r="E187" s="153"/>
      <c r="F187" s="153"/>
      <c r="G187" s="153"/>
      <c r="H187" s="121"/>
      <c r="I187" s="121"/>
      <c r="J187" s="121"/>
      <c r="K187" s="121"/>
      <c r="L187" s="121"/>
      <c r="M187" s="122"/>
      <c r="N187" s="82"/>
      <c r="O187" s="82"/>
      <c r="P187" s="82"/>
      <c r="Q187" s="82"/>
    </row>
    <row r="188" spans="1:17" x14ac:dyDescent="0.25">
      <c r="A188" s="82"/>
      <c r="B188" s="152" t="s">
        <v>1180</v>
      </c>
      <c r="C188" s="153"/>
      <c r="D188" s="153"/>
      <c r="E188" s="153"/>
      <c r="F188" s="153"/>
      <c r="G188" s="153"/>
      <c r="H188" s="121"/>
      <c r="I188" s="121"/>
      <c r="J188" s="121"/>
      <c r="K188" s="121"/>
      <c r="L188" s="121"/>
      <c r="M188" s="122"/>
      <c r="N188" s="82"/>
      <c r="O188" s="82"/>
      <c r="P188" s="82"/>
      <c r="Q188" s="82"/>
    </row>
    <row r="189" spans="1:17" x14ac:dyDescent="0.25">
      <c r="A189" s="82"/>
      <c r="B189" s="152" t="s">
        <v>1181</v>
      </c>
      <c r="C189" s="153"/>
      <c r="D189" s="153"/>
      <c r="E189" s="153"/>
      <c r="F189" s="153"/>
      <c r="G189" s="153"/>
      <c r="H189" s="153"/>
      <c r="I189" s="153"/>
      <c r="J189" s="121"/>
      <c r="K189" s="121"/>
      <c r="L189" s="121"/>
      <c r="M189" s="122"/>
      <c r="N189" s="82"/>
      <c r="O189" s="82"/>
      <c r="P189" s="82"/>
      <c r="Q189" s="82"/>
    </row>
    <row r="190" spans="1:17" x14ac:dyDescent="0.25">
      <c r="A190" s="82"/>
      <c r="B190" s="152" t="s">
        <v>1182</v>
      </c>
      <c r="C190" s="153"/>
      <c r="D190" s="153"/>
      <c r="E190" s="153"/>
      <c r="F190" s="153"/>
      <c r="G190" s="153"/>
      <c r="H190" s="153"/>
      <c r="I190" s="153"/>
      <c r="J190" s="121"/>
      <c r="K190" s="121"/>
      <c r="L190" s="121"/>
      <c r="M190" s="122"/>
      <c r="N190" s="82"/>
      <c r="O190" s="82"/>
      <c r="P190" s="82"/>
      <c r="Q190" s="82"/>
    </row>
    <row r="191" spans="1:17" x14ac:dyDescent="0.25">
      <c r="A191" s="82"/>
      <c r="B191" s="152" t="s">
        <v>1183</v>
      </c>
      <c r="C191" s="153"/>
      <c r="D191" s="153"/>
      <c r="E191" s="153"/>
      <c r="F191" s="153"/>
      <c r="G191" s="153"/>
      <c r="H191" s="153"/>
      <c r="I191" s="121"/>
      <c r="J191" s="121"/>
      <c r="K191" s="121"/>
      <c r="L191" s="121"/>
      <c r="M191" s="122"/>
      <c r="N191" s="82"/>
      <c r="O191" s="82"/>
      <c r="P191" s="82"/>
      <c r="Q191" s="82"/>
    </row>
    <row r="192" spans="1:17" x14ac:dyDescent="0.25">
      <c r="A192" s="82"/>
      <c r="B192" s="152" t="s">
        <v>1184</v>
      </c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82"/>
      <c r="O192" s="82"/>
      <c r="P192" s="82"/>
      <c r="Q192" s="82"/>
    </row>
    <row r="193" spans="1:17" x14ac:dyDescent="0.25">
      <c r="A193" s="82"/>
      <c r="B193" s="152" t="s">
        <v>1185</v>
      </c>
      <c r="C193" s="153"/>
      <c r="D193" s="153"/>
      <c r="E193" s="153"/>
      <c r="F193" s="153"/>
      <c r="G193" s="153"/>
      <c r="H193" s="153"/>
      <c r="I193" s="153"/>
      <c r="J193" s="153"/>
      <c r="K193" s="153"/>
      <c r="L193" s="121"/>
      <c r="M193" s="122"/>
      <c r="N193" s="82"/>
      <c r="O193" s="82"/>
      <c r="P193" s="82"/>
      <c r="Q193" s="82"/>
    </row>
    <row r="194" spans="1:17" x14ac:dyDescent="0.25">
      <c r="A194" s="82"/>
      <c r="B194" s="152" t="s">
        <v>1186</v>
      </c>
      <c r="C194" s="153"/>
      <c r="D194" s="153"/>
      <c r="E194" s="153"/>
      <c r="F194" s="153"/>
      <c r="G194" s="153"/>
      <c r="H194" s="153"/>
      <c r="I194" s="153"/>
      <c r="J194" s="121"/>
      <c r="K194" s="121"/>
      <c r="L194" s="121"/>
      <c r="M194" s="122"/>
      <c r="N194" s="82"/>
      <c r="O194" s="82"/>
      <c r="P194" s="82"/>
      <c r="Q194" s="82"/>
    </row>
    <row r="195" spans="1:17" x14ac:dyDescent="0.25">
      <c r="A195" s="82"/>
      <c r="B195" s="152" t="s">
        <v>1187</v>
      </c>
      <c r="C195" s="153"/>
      <c r="D195" s="153"/>
      <c r="E195" s="153"/>
      <c r="F195" s="153"/>
      <c r="G195" s="153"/>
      <c r="H195" s="153"/>
      <c r="I195" s="153"/>
      <c r="J195" s="121"/>
      <c r="K195" s="121"/>
      <c r="L195" s="121"/>
      <c r="M195" s="122"/>
      <c r="N195" s="82"/>
      <c r="O195" s="82"/>
      <c r="P195" s="82"/>
      <c r="Q195" s="82"/>
    </row>
    <row r="196" spans="1:17" x14ac:dyDescent="0.25">
      <c r="A196" s="82"/>
      <c r="B196" s="152" t="s">
        <v>1188</v>
      </c>
      <c r="C196" s="153"/>
      <c r="D196" s="153"/>
      <c r="E196" s="153"/>
      <c r="F196" s="153"/>
      <c r="G196" s="153"/>
      <c r="H196" s="153"/>
      <c r="I196" s="153"/>
      <c r="J196" s="153"/>
      <c r="K196" s="153"/>
      <c r="L196" s="121"/>
      <c r="M196" s="122"/>
      <c r="N196" s="82"/>
      <c r="O196" s="82"/>
      <c r="P196" s="82"/>
      <c r="Q196" s="82"/>
    </row>
    <row r="197" spans="1:17" x14ac:dyDescent="0.25">
      <c r="A197" s="82"/>
      <c r="B197" s="152" t="s">
        <v>1189</v>
      </c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22"/>
      <c r="N197" s="82"/>
      <c r="O197" s="82"/>
      <c r="P197" s="82"/>
      <c r="Q197" s="82"/>
    </row>
    <row r="198" spans="1:17" x14ac:dyDescent="0.25">
      <c r="A198" s="82"/>
      <c r="B198" s="152" t="s">
        <v>1190</v>
      </c>
      <c r="C198" s="153"/>
      <c r="D198" s="153"/>
      <c r="E198" s="153"/>
      <c r="F198" s="153"/>
      <c r="G198" s="153"/>
      <c r="H198" s="153"/>
      <c r="I198" s="153"/>
      <c r="J198" s="153"/>
      <c r="K198" s="121"/>
      <c r="L198" s="121"/>
      <c r="M198" s="122"/>
      <c r="N198" s="82"/>
      <c r="O198" s="82"/>
      <c r="P198" s="82"/>
      <c r="Q198" s="82"/>
    </row>
    <row r="199" spans="1:17" x14ac:dyDescent="0.25">
      <c r="A199" s="82"/>
      <c r="B199" s="152" t="s">
        <v>1191</v>
      </c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22"/>
      <c r="N199" s="82"/>
      <c r="O199" s="82"/>
      <c r="P199" s="82"/>
      <c r="Q199" s="82"/>
    </row>
    <row r="200" spans="1:17" x14ac:dyDescent="0.25">
      <c r="A200" s="82"/>
      <c r="B200" s="152" t="s">
        <v>1192</v>
      </c>
      <c r="C200" s="153"/>
      <c r="D200" s="153"/>
      <c r="E200" s="153"/>
      <c r="F200" s="153"/>
      <c r="G200" s="153"/>
      <c r="H200" s="153"/>
      <c r="I200" s="153"/>
      <c r="J200" s="121"/>
      <c r="K200" s="121"/>
      <c r="L200" s="121"/>
      <c r="M200" s="122"/>
      <c r="N200" s="82"/>
      <c r="O200" s="82"/>
      <c r="P200" s="82"/>
      <c r="Q200" s="82"/>
    </row>
    <row r="201" spans="1:17" x14ac:dyDescent="0.25">
      <c r="A201" s="82"/>
      <c r="B201" s="152" t="s">
        <v>1193</v>
      </c>
      <c r="C201" s="153"/>
      <c r="D201" s="153"/>
      <c r="E201" s="153"/>
      <c r="F201" s="153"/>
      <c r="G201" s="153"/>
      <c r="H201" s="153"/>
      <c r="I201" s="153"/>
      <c r="J201" s="121"/>
      <c r="K201" s="121"/>
      <c r="L201" s="121"/>
      <c r="M201" s="122"/>
      <c r="N201" s="82"/>
      <c r="O201" s="82"/>
      <c r="P201" s="82"/>
      <c r="Q201" s="82"/>
    </row>
    <row r="202" spans="1:17" x14ac:dyDescent="0.25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</sheetData>
  <autoFilter ref="A8:Q179">
    <filterColumn colId="3">
      <filters>
        <filter val="МБОУ &quot;СОШ №32&quot;"/>
      </filters>
    </filterColumn>
  </autoFilter>
  <sortState ref="A4:Q173">
    <sortCondition descending="1" ref="M4"/>
  </sortState>
  <mergeCells count="32">
    <mergeCell ref="A1:Q1"/>
    <mergeCell ref="A2:Q2"/>
    <mergeCell ref="A3:Q3"/>
    <mergeCell ref="A4:Q4"/>
    <mergeCell ref="A5:Q5"/>
    <mergeCell ref="A7:Q7"/>
    <mergeCell ref="A6:XFD6"/>
    <mergeCell ref="B195:I195"/>
    <mergeCell ref="B196:K196"/>
    <mergeCell ref="B197:L197"/>
    <mergeCell ref="A8:A9"/>
    <mergeCell ref="B8:B9"/>
    <mergeCell ref="C8:C9"/>
    <mergeCell ref="D8:D9"/>
    <mergeCell ref="E8:E9"/>
    <mergeCell ref="F8:F9"/>
    <mergeCell ref="B198:J198"/>
    <mergeCell ref="B199:L199"/>
    <mergeCell ref="B200:I200"/>
    <mergeCell ref="B201:I201"/>
    <mergeCell ref="B183:H183"/>
    <mergeCell ref="B184:H184"/>
    <mergeCell ref="B185:H185"/>
    <mergeCell ref="B186:F186"/>
    <mergeCell ref="B187:G187"/>
    <mergeCell ref="B188:G188"/>
    <mergeCell ref="B189:I189"/>
    <mergeCell ref="B190:I190"/>
    <mergeCell ref="B191:H191"/>
    <mergeCell ref="B192:M192"/>
    <mergeCell ref="B193:K193"/>
    <mergeCell ref="B194:I19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25"/>
  <sheetViews>
    <sheetView workbookViewId="0">
      <pane ySplit="1" topLeftCell="A2" activePane="bottomLeft" state="frozen"/>
      <selection pane="bottomLeft" activeCell="B20" sqref="B20:F52"/>
    </sheetView>
  </sheetViews>
  <sheetFormatPr defaultRowHeight="15.75" x14ac:dyDescent="0.25"/>
  <cols>
    <col min="1" max="1" width="4.7109375" style="4" customWidth="1"/>
    <col min="2" max="2" width="19.42578125" style="4" customWidth="1"/>
    <col min="3" max="3" width="12.7109375" style="6" customWidth="1"/>
    <col min="4" max="4" width="20.7109375" style="6" customWidth="1"/>
    <col min="5" max="5" width="10.28515625" style="6" customWidth="1"/>
    <col min="6" max="6" width="29.140625" style="6" customWidth="1"/>
    <col min="7" max="7" width="12.28515625" style="17" customWidth="1"/>
    <col min="8" max="11" width="4.140625" style="17" customWidth="1"/>
    <col min="12" max="12" width="4.140625" style="4" customWidth="1"/>
    <col min="13" max="13" width="10.5703125" style="27" customWidth="1"/>
    <col min="14" max="14" width="8.140625" style="4" customWidth="1"/>
    <col min="15" max="15" width="6.85546875" style="4" customWidth="1"/>
    <col min="16" max="16" width="11.28515625" style="4" customWidth="1"/>
    <col min="17" max="17" width="15.42578125" style="1" customWidth="1"/>
    <col min="18" max="16384" width="9.140625" style="4"/>
  </cols>
  <sheetData>
    <row r="1" spans="1:17" x14ac:dyDescent="0.25">
      <c r="B1" s="142" t="s">
        <v>1166</v>
      </c>
    </row>
    <row r="2" spans="1:17" x14ac:dyDescent="0.25">
      <c r="B2" s="4" t="s">
        <v>1167</v>
      </c>
    </row>
    <row r="3" spans="1:17" x14ac:dyDescent="0.25">
      <c r="B3" s="4" t="s">
        <v>1168</v>
      </c>
    </row>
    <row r="4" spans="1:17" x14ac:dyDescent="0.25">
      <c r="B4" s="4" t="s">
        <v>1169</v>
      </c>
    </row>
    <row r="5" spans="1:17" x14ac:dyDescent="0.25">
      <c r="B5" s="4" t="s">
        <v>1170</v>
      </c>
    </row>
    <row r="6" spans="1:17" x14ac:dyDescent="0.25">
      <c r="B6" s="4" t="s">
        <v>1172</v>
      </c>
    </row>
    <row r="7" spans="1:17" x14ac:dyDescent="0.25">
      <c r="B7" s="4" t="s">
        <v>1173</v>
      </c>
    </row>
    <row r="8" spans="1:17" s="10" customFormat="1" ht="50.25" customHeight="1" x14ac:dyDescent="0.25">
      <c r="A8" s="67" t="s">
        <v>0</v>
      </c>
      <c r="B8" s="67" t="s">
        <v>1</v>
      </c>
      <c r="C8" s="68" t="s">
        <v>10</v>
      </c>
      <c r="D8" s="67" t="s">
        <v>2</v>
      </c>
      <c r="E8" s="67" t="s">
        <v>9</v>
      </c>
      <c r="F8" s="67" t="s">
        <v>3</v>
      </c>
      <c r="H8" s="26" t="s">
        <v>12</v>
      </c>
      <c r="I8" s="26"/>
      <c r="J8" s="26"/>
      <c r="K8" s="26"/>
      <c r="L8" s="12"/>
      <c r="M8" s="7" t="s">
        <v>1159</v>
      </c>
      <c r="N8" s="8"/>
      <c r="O8" s="9"/>
      <c r="P8" s="9"/>
      <c r="Q8" s="9"/>
    </row>
    <row r="9" spans="1:17" s="10" customFormat="1" ht="50.25" hidden="1" customHeight="1" x14ac:dyDescent="0.25">
      <c r="A9" s="75"/>
      <c r="B9" s="75"/>
      <c r="C9" s="80"/>
      <c r="D9" s="11"/>
      <c r="E9" s="11"/>
      <c r="F9" s="11"/>
      <c r="G9" s="11" t="s">
        <v>11</v>
      </c>
      <c r="H9" s="11">
        <v>1</v>
      </c>
      <c r="I9" s="11">
        <v>2</v>
      </c>
      <c r="J9" s="8">
        <v>3</v>
      </c>
      <c r="K9" s="8">
        <v>4</v>
      </c>
      <c r="L9" s="11">
        <v>5</v>
      </c>
      <c r="M9" s="81" t="s">
        <v>4</v>
      </c>
      <c r="N9" s="11" t="s">
        <v>5</v>
      </c>
      <c r="O9" s="11" t="s">
        <v>6</v>
      </c>
      <c r="P9" s="11" t="s">
        <v>7</v>
      </c>
      <c r="Q9" s="11" t="s">
        <v>8</v>
      </c>
    </row>
    <row r="10" spans="1:17" s="10" customFormat="1" ht="47.25" hidden="1" x14ac:dyDescent="0.25">
      <c r="A10" s="71">
        <v>26</v>
      </c>
      <c r="B10" s="71" t="s">
        <v>162</v>
      </c>
      <c r="C10" s="71">
        <v>7057</v>
      </c>
      <c r="D10" s="71" t="s">
        <v>141</v>
      </c>
      <c r="E10" s="71">
        <v>7</v>
      </c>
      <c r="F10" s="71" t="s">
        <v>142</v>
      </c>
      <c r="G10" s="48">
        <v>43</v>
      </c>
      <c r="H10" s="48">
        <v>4</v>
      </c>
      <c r="I10" s="48">
        <v>14</v>
      </c>
      <c r="J10" s="48">
        <v>8</v>
      </c>
      <c r="K10" s="48">
        <v>11</v>
      </c>
      <c r="L10" s="48">
        <v>0</v>
      </c>
      <c r="M10" s="72">
        <f t="shared" ref="M10:M41" si="0">SUM(G10:L10)</f>
        <v>80</v>
      </c>
      <c r="N10" s="73"/>
      <c r="O10" s="73"/>
      <c r="P10" s="73">
        <v>1</v>
      </c>
      <c r="Q10" s="73" t="s">
        <v>1160</v>
      </c>
    </row>
    <row r="11" spans="1:17" s="2" customFormat="1" ht="30" hidden="1" customHeight="1" x14ac:dyDescent="0.25">
      <c r="A11" s="48">
        <v>32</v>
      </c>
      <c r="B11" s="48" t="s">
        <v>193</v>
      </c>
      <c r="C11" s="48">
        <v>7089</v>
      </c>
      <c r="D11" s="48" t="s">
        <v>181</v>
      </c>
      <c r="E11" s="48" t="s">
        <v>194</v>
      </c>
      <c r="F11" s="48" t="s">
        <v>183</v>
      </c>
      <c r="G11" s="48">
        <v>41</v>
      </c>
      <c r="H11" s="48">
        <v>5</v>
      </c>
      <c r="I11" s="48">
        <v>2</v>
      </c>
      <c r="J11" s="48">
        <v>6</v>
      </c>
      <c r="K11" s="48">
        <v>10</v>
      </c>
      <c r="L11" s="48">
        <v>10</v>
      </c>
      <c r="M11" s="58">
        <f t="shared" si="0"/>
        <v>74</v>
      </c>
      <c r="N11" s="24"/>
      <c r="O11" s="24"/>
      <c r="P11" s="24">
        <v>2</v>
      </c>
      <c r="Q11" s="24" t="s">
        <v>1163</v>
      </c>
    </row>
    <row r="12" spans="1:17" s="2" customFormat="1" ht="30" hidden="1" customHeight="1" x14ac:dyDescent="0.25">
      <c r="A12" s="16">
        <v>174</v>
      </c>
      <c r="B12" s="16" t="s">
        <v>982</v>
      </c>
      <c r="C12" s="16">
        <v>7137</v>
      </c>
      <c r="D12" s="20" t="s">
        <v>951</v>
      </c>
      <c r="E12" s="16">
        <v>7</v>
      </c>
      <c r="F12" s="48" t="s">
        <v>959</v>
      </c>
      <c r="G12" s="16">
        <v>41</v>
      </c>
      <c r="H12" s="16">
        <v>3</v>
      </c>
      <c r="I12" s="16">
        <v>8</v>
      </c>
      <c r="J12" s="16">
        <v>7</v>
      </c>
      <c r="K12" s="16">
        <v>8</v>
      </c>
      <c r="L12" s="16">
        <v>7</v>
      </c>
      <c r="M12" s="58">
        <f t="shared" si="0"/>
        <v>74</v>
      </c>
      <c r="N12" s="16"/>
      <c r="O12" s="16"/>
      <c r="P12" s="16">
        <v>2</v>
      </c>
      <c r="Q12" s="24" t="s">
        <v>1163</v>
      </c>
    </row>
    <row r="13" spans="1:17" s="2" customFormat="1" ht="30" hidden="1" customHeight="1" x14ac:dyDescent="0.25">
      <c r="A13" s="48">
        <v>25</v>
      </c>
      <c r="B13" s="48" t="s">
        <v>161</v>
      </c>
      <c r="C13" s="48">
        <v>7056</v>
      </c>
      <c r="D13" s="48" t="s">
        <v>141</v>
      </c>
      <c r="E13" s="48">
        <v>7</v>
      </c>
      <c r="F13" s="48" t="s">
        <v>142</v>
      </c>
      <c r="G13" s="48">
        <v>41.5</v>
      </c>
      <c r="H13" s="48">
        <v>2</v>
      </c>
      <c r="I13" s="48">
        <v>12</v>
      </c>
      <c r="J13" s="48">
        <v>6</v>
      </c>
      <c r="K13" s="48">
        <v>10</v>
      </c>
      <c r="L13" s="48">
        <v>0</v>
      </c>
      <c r="M13" s="58">
        <f t="shared" si="0"/>
        <v>71.5</v>
      </c>
      <c r="N13" s="24"/>
      <c r="O13" s="24"/>
      <c r="P13" s="24">
        <v>3</v>
      </c>
      <c r="Q13" s="24" t="s">
        <v>1163</v>
      </c>
    </row>
    <row r="14" spans="1:17" s="2" customFormat="1" ht="30" hidden="1" customHeight="1" x14ac:dyDescent="0.25">
      <c r="A14" s="48">
        <v>103</v>
      </c>
      <c r="B14" s="48" t="s">
        <v>611</v>
      </c>
      <c r="C14" s="48">
        <v>7140</v>
      </c>
      <c r="D14" s="48" t="s">
        <v>605</v>
      </c>
      <c r="E14" s="48">
        <v>7</v>
      </c>
      <c r="F14" s="48" t="s">
        <v>606</v>
      </c>
      <c r="G14" s="48">
        <v>42.5</v>
      </c>
      <c r="H14" s="48">
        <v>4</v>
      </c>
      <c r="I14" s="48">
        <v>12</v>
      </c>
      <c r="J14" s="48">
        <v>8</v>
      </c>
      <c r="K14" s="48">
        <v>3</v>
      </c>
      <c r="L14" s="48">
        <v>1</v>
      </c>
      <c r="M14" s="58">
        <f t="shared" si="0"/>
        <v>70.5</v>
      </c>
      <c r="N14" s="24"/>
      <c r="O14" s="24"/>
      <c r="P14" s="24">
        <v>4</v>
      </c>
      <c r="Q14" s="24" t="s">
        <v>1163</v>
      </c>
    </row>
    <row r="15" spans="1:17" s="2" customFormat="1" ht="30" hidden="1" customHeight="1" x14ac:dyDescent="0.25">
      <c r="A15" s="48">
        <v>81</v>
      </c>
      <c r="B15" s="20" t="s">
        <v>494</v>
      </c>
      <c r="C15" s="48">
        <v>7060</v>
      </c>
      <c r="D15" s="48" t="s">
        <v>492</v>
      </c>
      <c r="E15" s="48" t="s">
        <v>100</v>
      </c>
      <c r="F15" s="48" t="s">
        <v>493</v>
      </c>
      <c r="G15" s="48">
        <v>38.5</v>
      </c>
      <c r="H15" s="48">
        <v>4</v>
      </c>
      <c r="I15" s="48">
        <v>8</v>
      </c>
      <c r="J15" s="48">
        <v>0</v>
      </c>
      <c r="K15" s="48">
        <v>7</v>
      </c>
      <c r="L15" s="48">
        <v>10</v>
      </c>
      <c r="M15" s="58">
        <f t="shared" si="0"/>
        <v>67.5</v>
      </c>
      <c r="N15" s="24"/>
      <c r="O15" s="24"/>
      <c r="P15" s="24">
        <v>5</v>
      </c>
      <c r="Q15" s="24" t="s">
        <v>1163</v>
      </c>
    </row>
    <row r="16" spans="1:17" s="2" customFormat="1" ht="30" hidden="1" customHeight="1" x14ac:dyDescent="0.25">
      <c r="A16" s="48">
        <v>114</v>
      </c>
      <c r="B16" s="15" t="s">
        <v>664</v>
      </c>
      <c r="C16" s="15">
        <v>7164</v>
      </c>
      <c r="D16" s="15" t="s">
        <v>652</v>
      </c>
      <c r="E16" s="15">
        <v>7</v>
      </c>
      <c r="F16" s="15" t="s">
        <v>653</v>
      </c>
      <c r="G16" s="48">
        <v>37.5</v>
      </c>
      <c r="H16" s="48">
        <v>2</v>
      </c>
      <c r="I16" s="48">
        <v>2</v>
      </c>
      <c r="J16" s="48">
        <v>8</v>
      </c>
      <c r="K16" s="48">
        <v>10</v>
      </c>
      <c r="L16" s="48">
        <v>6</v>
      </c>
      <c r="M16" s="58">
        <f t="shared" si="0"/>
        <v>65.5</v>
      </c>
      <c r="N16" s="24"/>
      <c r="O16" s="24"/>
      <c r="P16" s="24">
        <v>6</v>
      </c>
      <c r="Q16" s="24" t="s">
        <v>1163</v>
      </c>
    </row>
    <row r="17" spans="1:18" s="2" customFormat="1" ht="30" hidden="1" customHeight="1" x14ac:dyDescent="0.25">
      <c r="A17" s="48">
        <v>78</v>
      </c>
      <c r="B17" s="48" t="s">
        <v>475</v>
      </c>
      <c r="C17" s="48">
        <v>7046</v>
      </c>
      <c r="D17" s="48" t="s">
        <v>471</v>
      </c>
      <c r="E17" s="48">
        <v>7</v>
      </c>
      <c r="F17" s="48" t="s">
        <v>472</v>
      </c>
      <c r="G17" s="48">
        <v>40</v>
      </c>
      <c r="H17" s="48">
        <v>5</v>
      </c>
      <c r="I17" s="48">
        <v>2</v>
      </c>
      <c r="J17" s="48">
        <v>8</v>
      </c>
      <c r="K17" s="48">
        <v>10</v>
      </c>
      <c r="L17" s="48">
        <v>0</v>
      </c>
      <c r="M17" s="58">
        <f t="shared" si="0"/>
        <v>65</v>
      </c>
      <c r="N17" s="24"/>
      <c r="O17" s="24"/>
      <c r="P17" s="24">
        <v>7</v>
      </c>
      <c r="Q17" s="24" t="s">
        <v>1163</v>
      </c>
      <c r="R17" s="3"/>
    </row>
    <row r="18" spans="1:18" s="2" customFormat="1" ht="30" hidden="1" customHeight="1" x14ac:dyDescent="0.25">
      <c r="A18" s="48">
        <v>115</v>
      </c>
      <c r="B18" s="48" t="s">
        <v>686</v>
      </c>
      <c r="C18" s="48">
        <v>7169</v>
      </c>
      <c r="D18" s="48" t="s">
        <v>687</v>
      </c>
      <c r="E18" s="48" t="s">
        <v>68</v>
      </c>
      <c r="F18" s="48" t="s">
        <v>688</v>
      </c>
      <c r="G18" s="48">
        <v>43.5</v>
      </c>
      <c r="H18" s="48">
        <v>2</v>
      </c>
      <c r="I18" s="48">
        <v>0</v>
      </c>
      <c r="J18" s="48">
        <v>7</v>
      </c>
      <c r="K18" s="48">
        <v>10</v>
      </c>
      <c r="L18" s="48">
        <v>2</v>
      </c>
      <c r="M18" s="58">
        <f t="shared" si="0"/>
        <v>64.5</v>
      </c>
      <c r="N18" s="24"/>
      <c r="O18" s="24"/>
      <c r="P18" s="24">
        <v>8</v>
      </c>
      <c r="Q18" s="24" t="s">
        <v>1163</v>
      </c>
    </row>
    <row r="19" spans="1:18" s="2" customFormat="1" ht="30" hidden="1" customHeight="1" x14ac:dyDescent="0.25">
      <c r="A19" s="48">
        <v>116</v>
      </c>
      <c r="B19" s="48" t="s">
        <v>689</v>
      </c>
      <c r="C19" s="48">
        <v>7170</v>
      </c>
      <c r="D19" s="48" t="s">
        <v>687</v>
      </c>
      <c r="E19" s="48" t="s">
        <v>68</v>
      </c>
      <c r="F19" s="48" t="s">
        <v>688</v>
      </c>
      <c r="G19" s="48">
        <v>42.5</v>
      </c>
      <c r="H19" s="48">
        <v>2</v>
      </c>
      <c r="I19" s="48">
        <v>0</v>
      </c>
      <c r="J19" s="48">
        <v>8</v>
      </c>
      <c r="K19" s="48">
        <v>10</v>
      </c>
      <c r="L19" s="48">
        <v>2</v>
      </c>
      <c r="M19" s="58">
        <f t="shared" si="0"/>
        <v>64.5</v>
      </c>
      <c r="N19" s="24"/>
      <c r="O19" s="24"/>
      <c r="P19" s="24">
        <v>8</v>
      </c>
      <c r="Q19" s="24" t="s">
        <v>1163</v>
      </c>
    </row>
    <row r="20" spans="1:18" s="2" customFormat="1" ht="30" customHeight="1" x14ac:dyDescent="0.25">
      <c r="A20" s="48">
        <v>39</v>
      </c>
      <c r="B20" s="48" t="s">
        <v>261</v>
      </c>
      <c r="C20" s="48">
        <v>7123</v>
      </c>
      <c r="D20" s="48" t="s">
        <v>249</v>
      </c>
      <c r="E20" s="48" t="s">
        <v>66</v>
      </c>
      <c r="F20" s="48" t="s">
        <v>259</v>
      </c>
      <c r="G20" s="48">
        <v>43</v>
      </c>
      <c r="H20" s="48">
        <v>0</v>
      </c>
      <c r="I20" s="48">
        <v>0</v>
      </c>
      <c r="J20" s="48">
        <v>8</v>
      </c>
      <c r="K20" s="48">
        <v>10</v>
      </c>
      <c r="L20" s="48">
        <v>2</v>
      </c>
      <c r="M20" s="58">
        <f t="shared" si="0"/>
        <v>63</v>
      </c>
      <c r="N20" s="24"/>
      <c r="O20" s="24"/>
      <c r="P20" s="24">
        <v>9</v>
      </c>
      <c r="Q20" s="24" t="s">
        <v>1163</v>
      </c>
    </row>
    <row r="21" spans="1:18" s="2" customFormat="1" ht="30" hidden="1" customHeight="1" x14ac:dyDescent="0.25">
      <c r="A21" s="48">
        <v>79</v>
      </c>
      <c r="B21" s="48" t="s">
        <v>476</v>
      </c>
      <c r="C21" s="48">
        <v>7043</v>
      </c>
      <c r="D21" s="48" t="s">
        <v>471</v>
      </c>
      <c r="E21" s="48">
        <v>7</v>
      </c>
      <c r="F21" s="48" t="s">
        <v>472</v>
      </c>
      <c r="G21" s="48">
        <v>38</v>
      </c>
      <c r="H21" s="48">
        <v>0</v>
      </c>
      <c r="I21" s="48">
        <v>8</v>
      </c>
      <c r="J21" s="48">
        <v>7</v>
      </c>
      <c r="K21" s="48">
        <v>8</v>
      </c>
      <c r="L21" s="48">
        <v>2</v>
      </c>
      <c r="M21" s="58">
        <f t="shared" si="0"/>
        <v>63</v>
      </c>
      <c r="N21" s="24"/>
      <c r="O21" s="24"/>
      <c r="P21" s="24">
        <v>9</v>
      </c>
      <c r="Q21" s="24" t="s">
        <v>1163</v>
      </c>
    </row>
    <row r="22" spans="1:18" s="2" customFormat="1" ht="30" hidden="1" customHeight="1" x14ac:dyDescent="0.25">
      <c r="A22" s="48">
        <v>27</v>
      </c>
      <c r="B22" s="48" t="s">
        <v>163</v>
      </c>
      <c r="C22" s="48">
        <v>7058</v>
      </c>
      <c r="D22" s="48" t="s">
        <v>141</v>
      </c>
      <c r="E22" s="48">
        <v>7</v>
      </c>
      <c r="F22" s="48" t="s">
        <v>142</v>
      </c>
      <c r="G22" s="48">
        <v>44.5</v>
      </c>
      <c r="H22" s="48">
        <v>0</v>
      </c>
      <c r="I22" s="48">
        <v>0</v>
      </c>
      <c r="J22" s="48">
        <v>8</v>
      </c>
      <c r="K22" s="48">
        <v>10</v>
      </c>
      <c r="L22" s="48">
        <v>0</v>
      </c>
      <c r="M22" s="58">
        <f t="shared" si="0"/>
        <v>62.5</v>
      </c>
      <c r="N22" s="24"/>
      <c r="O22" s="24"/>
      <c r="P22" s="24">
        <v>10</v>
      </c>
      <c r="Q22" s="24" t="s">
        <v>1163</v>
      </c>
    </row>
    <row r="23" spans="1:18" s="2" customFormat="1" ht="30" hidden="1" customHeight="1" x14ac:dyDescent="0.25">
      <c r="A23" s="48">
        <v>80</v>
      </c>
      <c r="B23" s="48" t="s">
        <v>477</v>
      </c>
      <c r="C23" s="48">
        <v>7044</v>
      </c>
      <c r="D23" s="48" t="s">
        <v>471</v>
      </c>
      <c r="E23" s="48">
        <v>7</v>
      </c>
      <c r="F23" s="48" t="s">
        <v>472</v>
      </c>
      <c r="G23" s="48">
        <v>38</v>
      </c>
      <c r="H23" s="48">
        <v>0</v>
      </c>
      <c r="I23" s="48">
        <v>8</v>
      </c>
      <c r="J23" s="48">
        <v>7</v>
      </c>
      <c r="K23" s="48">
        <v>8</v>
      </c>
      <c r="L23" s="48">
        <v>1</v>
      </c>
      <c r="M23" s="58">
        <f t="shared" si="0"/>
        <v>62</v>
      </c>
      <c r="N23" s="24"/>
      <c r="O23" s="24"/>
      <c r="P23" s="24">
        <v>11</v>
      </c>
      <c r="Q23" s="24" t="s">
        <v>1163</v>
      </c>
    </row>
    <row r="24" spans="1:18" s="2" customFormat="1" ht="30" hidden="1" customHeight="1" x14ac:dyDescent="0.25">
      <c r="A24" s="16">
        <v>184</v>
      </c>
      <c r="B24" s="16" t="s">
        <v>1048</v>
      </c>
      <c r="C24" s="16">
        <v>7064</v>
      </c>
      <c r="D24" s="16" t="s">
        <v>1042</v>
      </c>
      <c r="E24" s="16">
        <v>7</v>
      </c>
      <c r="F24" s="48" t="s">
        <v>1043</v>
      </c>
      <c r="G24" s="16">
        <v>36.5</v>
      </c>
      <c r="H24" s="16">
        <v>3</v>
      </c>
      <c r="I24" s="16">
        <v>6</v>
      </c>
      <c r="J24" s="16">
        <v>8</v>
      </c>
      <c r="K24" s="16">
        <v>8</v>
      </c>
      <c r="L24" s="16">
        <v>0</v>
      </c>
      <c r="M24" s="58">
        <f t="shared" si="0"/>
        <v>61.5</v>
      </c>
      <c r="N24" s="16"/>
      <c r="O24" s="16"/>
      <c r="P24" s="16">
        <v>12</v>
      </c>
      <c r="Q24" s="24" t="s">
        <v>1163</v>
      </c>
      <c r="R24" s="3"/>
    </row>
    <row r="25" spans="1:18" s="2" customFormat="1" ht="30" hidden="1" customHeight="1" x14ac:dyDescent="0.25">
      <c r="A25" s="48">
        <v>20</v>
      </c>
      <c r="B25" s="48" t="s">
        <v>156</v>
      </c>
      <c r="C25" s="48">
        <v>7049</v>
      </c>
      <c r="D25" s="48" t="s">
        <v>141</v>
      </c>
      <c r="E25" s="48">
        <v>7</v>
      </c>
      <c r="F25" s="48" t="s">
        <v>142</v>
      </c>
      <c r="G25" s="48">
        <v>37.5</v>
      </c>
      <c r="H25" s="48">
        <v>1</v>
      </c>
      <c r="I25" s="48">
        <v>10</v>
      </c>
      <c r="J25" s="48">
        <v>8</v>
      </c>
      <c r="K25" s="48">
        <v>3</v>
      </c>
      <c r="L25" s="48">
        <v>1</v>
      </c>
      <c r="M25" s="58">
        <f t="shared" si="0"/>
        <v>60.5</v>
      </c>
      <c r="N25" s="24"/>
      <c r="O25" s="24"/>
      <c r="P25" s="24">
        <v>13</v>
      </c>
      <c r="Q25" s="24" t="s">
        <v>1163</v>
      </c>
    </row>
    <row r="26" spans="1:18" s="2" customFormat="1" ht="30" hidden="1" customHeight="1" x14ac:dyDescent="0.25">
      <c r="A26" s="48">
        <v>21</v>
      </c>
      <c r="B26" s="48" t="s">
        <v>157</v>
      </c>
      <c r="C26" s="48">
        <v>7050</v>
      </c>
      <c r="D26" s="48" t="s">
        <v>141</v>
      </c>
      <c r="E26" s="48">
        <v>7</v>
      </c>
      <c r="F26" s="48" t="s">
        <v>142</v>
      </c>
      <c r="G26" s="48">
        <v>36.5</v>
      </c>
      <c r="H26" s="48">
        <v>1</v>
      </c>
      <c r="I26" s="48">
        <v>10</v>
      </c>
      <c r="J26" s="48">
        <v>8</v>
      </c>
      <c r="K26" s="48">
        <v>4</v>
      </c>
      <c r="L26" s="48">
        <v>1</v>
      </c>
      <c r="M26" s="58">
        <f t="shared" si="0"/>
        <v>60.5</v>
      </c>
      <c r="N26" s="24"/>
      <c r="O26" s="24"/>
      <c r="P26" s="24">
        <v>13</v>
      </c>
      <c r="Q26" s="24" t="s">
        <v>1163</v>
      </c>
    </row>
    <row r="27" spans="1:18" s="2" customFormat="1" ht="30" hidden="1" customHeight="1" x14ac:dyDescent="0.25">
      <c r="A27" s="48">
        <v>111</v>
      </c>
      <c r="B27" s="15" t="s">
        <v>661</v>
      </c>
      <c r="C27" s="15">
        <v>7165</v>
      </c>
      <c r="D27" s="15" t="s">
        <v>652</v>
      </c>
      <c r="E27" s="15">
        <v>7</v>
      </c>
      <c r="F27" s="15" t="s">
        <v>653</v>
      </c>
      <c r="G27" s="48">
        <v>36.5</v>
      </c>
      <c r="H27" s="48">
        <v>2</v>
      </c>
      <c r="I27" s="48">
        <v>2</v>
      </c>
      <c r="J27" s="48">
        <v>8</v>
      </c>
      <c r="K27" s="48">
        <v>10</v>
      </c>
      <c r="L27" s="48">
        <v>2</v>
      </c>
      <c r="M27" s="58">
        <f t="shared" si="0"/>
        <v>60.5</v>
      </c>
      <c r="N27" s="24"/>
      <c r="O27" s="24"/>
      <c r="P27" s="24">
        <v>13</v>
      </c>
      <c r="Q27" s="24" t="s">
        <v>1163</v>
      </c>
    </row>
    <row r="28" spans="1:18" s="2" customFormat="1" ht="30" hidden="1" customHeight="1" x14ac:dyDescent="0.25">
      <c r="A28" s="48">
        <v>77</v>
      </c>
      <c r="B28" s="48" t="s">
        <v>474</v>
      </c>
      <c r="C28" s="48">
        <v>7018</v>
      </c>
      <c r="D28" s="48" t="s">
        <v>471</v>
      </c>
      <c r="E28" s="48">
        <v>7</v>
      </c>
      <c r="F28" s="48" t="s">
        <v>472</v>
      </c>
      <c r="G28" s="48">
        <v>40</v>
      </c>
      <c r="H28" s="48">
        <v>0</v>
      </c>
      <c r="I28" s="48">
        <v>2</v>
      </c>
      <c r="J28" s="48">
        <v>8</v>
      </c>
      <c r="K28" s="48">
        <v>10</v>
      </c>
      <c r="L28" s="48">
        <v>0</v>
      </c>
      <c r="M28" s="58">
        <f t="shared" si="0"/>
        <v>60</v>
      </c>
      <c r="N28" s="24"/>
      <c r="O28" s="24"/>
      <c r="P28" s="24">
        <v>14</v>
      </c>
      <c r="Q28" s="24" t="s">
        <v>1163</v>
      </c>
    </row>
    <row r="29" spans="1:18" s="2" customFormat="1" ht="30" hidden="1" customHeight="1" x14ac:dyDescent="0.25">
      <c r="A29" s="48">
        <v>119</v>
      </c>
      <c r="B29" s="50" t="s">
        <v>723</v>
      </c>
      <c r="C29" s="18">
        <v>7182</v>
      </c>
      <c r="D29" s="18" t="s">
        <v>697</v>
      </c>
      <c r="E29" s="50" t="s">
        <v>263</v>
      </c>
      <c r="F29" s="18" t="s">
        <v>710</v>
      </c>
      <c r="G29" s="48">
        <v>36.5</v>
      </c>
      <c r="H29" s="48">
        <v>4</v>
      </c>
      <c r="I29" s="48">
        <v>2</v>
      </c>
      <c r="J29" s="48">
        <v>8</v>
      </c>
      <c r="K29" s="48">
        <v>8</v>
      </c>
      <c r="L29" s="48">
        <v>1</v>
      </c>
      <c r="M29" s="58">
        <f t="shared" si="0"/>
        <v>59.5</v>
      </c>
      <c r="N29" s="24"/>
      <c r="O29" s="24"/>
      <c r="P29" s="24">
        <v>15</v>
      </c>
      <c r="Q29" s="24" t="s">
        <v>1163</v>
      </c>
    </row>
    <row r="30" spans="1:18" s="2" customFormat="1" ht="30" hidden="1" customHeight="1" x14ac:dyDescent="0.25">
      <c r="A30" s="48">
        <v>76</v>
      </c>
      <c r="B30" s="48" t="s">
        <v>473</v>
      </c>
      <c r="C30" s="48">
        <v>7045</v>
      </c>
      <c r="D30" s="48" t="s">
        <v>471</v>
      </c>
      <c r="E30" s="48">
        <v>7</v>
      </c>
      <c r="F30" s="48" t="s">
        <v>472</v>
      </c>
      <c r="G30" s="48">
        <v>38</v>
      </c>
      <c r="H30" s="48">
        <v>0</v>
      </c>
      <c r="I30" s="48">
        <v>0</v>
      </c>
      <c r="J30" s="48">
        <v>8</v>
      </c>
      <c r="K30" s="48">
        <v>10</v>
      </c>
      <c r="L30" s="48">
        <v>3</v>
      </c>
      <c r="M30" s="58">
        <f t="shared" si="0"/>
        <v>59</v>
      </c>
      <c r="N30" s="24"/>
      <c r="O30" s="24"/>
      <c r="P30" s="24">
        <v>16</v>
      </c>
      <c r="Q30" s="24" t="s">
        <v>1163</v>
      </c>
    </row>
    <row r="31" spans="1:18" s="2" customFormat="1" ht="30" hidden="1" customHeight="1" x14ac:dyDescent="0.25">
      <c r="A31" s="16">
        <v>181</v>
      </c>
      <c r="B31" s="48" t="s">
        <v>1027</v>
      </c>
      <c r="C31" s="16">
        <v>7158</v>
      </c>
      <c r="D31" s="48" t="s">
        <v>1021</v>
      </c>
      <c r="E31" s="16">
        <v>7</v>
      </c>
      <c r="F31" s="48" t="s">
        <v>1022</v>
      </c>
      <c r="G31" s="16">
        <v>37</v>
      </c>
      <c r="H31" s="16">
        <v>0</v>
      </c>
      <c r="I31" s="16">
        <v>14</v>
      </c>
      <c r="J31" s="16">
        <v>6</v>
      </c>
      <c r="K31" s="16">
        <v>1</v>
      </c>
      <c r="L31" s="16">
        <v>0</v>
      </c>
      <c r="M31" s="58">
        <f t="shared" si="0"/>
        <v>58</v>
      </c>
      <c r="N31" s="16"/>
      <c r="O31" s="16"/>
      <c r="P31" s="16">
        <v>17</v>
      </c>
      <c r="Q31" s="24" t="s">
        <v>1163</v>
      </c>
    </row>
    <row r="32" spans="1:18" s="2" customFormat="1" ht="30" hidden="1" customHeight="1" x14ac:dyDescent="0.25">
      <c r="A32" s="48">
        <v>101</v>
      </c>
      <c r="B32" s="48" t="s">
        <v>609</v>
      </c>
      <c r="C32" s="48">
        <v>7139</v>
      </c>
      <c r="D32" s="48" t="s">
        <v>605</v>
      </c>
      <c r="E32" s="48">
        <v>7</v>
      </c>
      <c r="F32" s="48" t="s">
        <v>606</v>
      </c>
      <c r="G32" s="48">
        <v>43.5</v>
      </c>
      <c r="H32" s="48">
        <v>4</v>
      </c>
      <c r="I32" s="48">
        <v>0</v>
      </c>
      <c r="J32" s="48">
        <v>8</v>
      </c>
      <c r="K32" s="48">
        <v>1</v>
      </c>
      <c r="L32" s="48">
        <v>1</v>
      </c>
      <c r="M32" s="58">
        <f t="shared" si="0"/>
        <v>57.5</v>
      </c>
      <c r="N32" s="24"/>
      <c r="O32" s="24"/>
      <c r="P32" s="24">
        <v>18</v>
      </c>
      <c r="Q32" s="24" t="s">
        <v>1163</v>
      </c>
      <c r="R32" s="3"/>
    </row>
    <row r="33" spans="1:18" s="2" customFormat="1" ht="30" hidden="1" customHeight="1" x14ac:dyDescent="0.25">
      <c r="A33" s="48">
        <v>31</v>
      </c>
      <c r="B33" s="48" t="s">
        <v>192</v>
      </c>
      <c r="C33" s="48">
        <v>7160</v>
      </c>
      <c r="D33" s="48" t="s">
        <v>181</v>
      </c>
      <c r="E33" s="48" t="s">
        <v>189</v>
      </c>
      <c r="F33" s="48" t="s">
        <v>183</v>
      </c>
      <c r="G33" s="48">
        <v>35</v>
      </c>
      <c r="H33" s="48">
        <v>2</v>
      </c>
      <c r="I33" s="48">
        <v>4</v>
      </c>
      <c r="J33" s="48">
        <v>6</v>
      </c>
      <c r="K33" s="48">
        <v>10</v>
      </c>
      <c r="L33" s="48">
        <v>0</v>
      </c>
      <c r="M33" s="58">
        <f t="shared" si="0"/>
        <v>57</v>
      </c>
      <c r="N33" s="24"/>
      <c r="O33" s="24"/>
      <c r="P33" s="24">
        <v>19</v>
      </c>
      <c r="Q33" s="24" t="s">
        <v>1163</v>
      </c>
    </row>
    <row r="34" spans="1:18" s="2" customFormat="1" ht="30" hidden="1" customHeight="1" x14ac:dyDescent="0.25">
      <c r="A34" s="48">
        <v>144</v>
      </c>
      <c r="B34" s="48" t="s">
        <v>831</v>
      </c>
      <c r="C34" s="48">
        <v>7011</v>
      </c>
      <c r="D34" s="48" t="s">
        <v>804</v>
      </c>
      <c r="E34" s="48" t="s">
        <v>816</v>
      </c>
      <c r="F34" s="48" t="s">
        <v>817</v>
      </c>
      <c r="G34" s="48">
        <v>37</v>
      </c>
      <c r="H34" s="48">
        <v>2</v>
      </c>
      <c r="I34" s="48">
        <v>3</v>
      </c>
      <c r="J34" s="48">
        <v>8</v>
      </c>
      <c r="K34" s="48">
        <v>6</v>
      </c>
      <c r="L34" s="48">
        <v>1</v>
      </c>
      <c r="M34" s="58">
        <f t="shared" si="0"/>
        <v>57</v>
      </c>
      <c r="N34" s="24"/>
      <c r="O34" s="24"/>
      <c r="P34" s="24">
        <v>19</v>
      </c>
      <c r="Q34" s="24" t="s">
        <v>1163</v>
      </c>
    </row>
    <row r="35" spans="1:18" s="2" customFormat="1" ht="30" hidden="1" customHeight="1" x14ac:dyDescent="0.25">
      <c r="A35" s="16">
        <v>173</v>
      </c>
      <c r="B35" s="16" t="s">
        <v>981</v>
      </c>
      <c r="C35" s="16">
        <v>7138</v>
      </c>
      <c r="D35" s="20" t="s">
        <v>951</v>
      </c>
      <c r="E35" s="16">
        <v>7</v>
      </c>
      <c r="F35" s="48" t="s">
        <v>959</v>
      </c>
      <c r="G35" s="16">
        <v>33</v>
      </c>
      <c r="H35" s="16">
        <v>0</v>
      </c>
      <c r="I35" s="16">
        <v>6</v>
      </c>
      <c r="J35" s="16">
        <v>8</v>
      </c>
      <c r="K35" s="16">
        <v>10</v>
      </c>
      <c r="L35" s="16">
        <v>0</v>
      </c>
      <c r="M35" s="58">
        <f t="shared" si="0"/>
        <v>57</v>
      </c>
      <c r="N35" s="16"/>
      <c r="O35" s="16"/>
      <c r="P35" s="16">
        <v>19</v>
      </c>
      <c r="Q35" s="24" t="s">
        <v>1163</v>
      </c>
    </row>
    <row r="36" spans="1:18" s="2" customFormat="1" ht="30" hidden="1" customHeight="1" x14ac:dyDescent="0.25">
      <c r="A36" s="16">
        <v>185</v>
      </c>
      <c r="B36" s="16" t="s">
        <v>1049</v>
      </c>
      <c r="C36" s="16">
        <v>7067</v>
      </c>
      <c r="D36" s="16" t="s">
        <v>1042</v>
      </c>
      <c r="E36" s="16">
        <v>7</v>
      </c>
      <c r="F36" s="48" t="s">
        <v>1043</v>
      </c>
      <c r="G36" s="16">
        <v>34.5</v>
      </c>
      <c r="H36" s="16">
        <v>1</v>
      </c>
      <c r="I36" s="16">
        <v>7</v>
      </c>
      <c r="J36" s="16">
        <v>6</v>
      </c>
      <c r="K36" s="16">
        <v>8</v>
      </c>
      <c r="L36" s="16">
        <v>0</v>
      </c>
      <c r="M36" s="58">
        <f t="shared" si="0"/>
        <v>56.5</v>
      </c>
      <c r="N36" s="16"/>
      <c r="O36" s="16"/>
      <c r="P36" s="16">
        <v>20</v>
      </c>
      <c r="Q36" s="24" t="s">
        <v>1163</v>
      </c>
    </row>
    <row r="37" spans="1:18" s="2" customFormat="1" ht="30" hidden="1" customHeight="1" x14ac:dyDescent="0.25">
      <c r="A37" s="48">
        <v>16</v>
      </c>
      <c r="B37" s="49" t="s">
        <v>107</v>
      </c>
      <c r="C37" s="19">
        <v>7026</v>
      </c>
      <c r="D37" s="19" t="s">
        <v>85</v>
      </c>
      <c r="E37" s="49" t="s">
        <v>106</v>
      </c>
      <c r="F37" s="49" t="s">
        <v>93</v>
      </c>
      <c r="G37" s="48">
        <v>33</v>
      </c>
      <c r="H37" s="48">
        <v>4</v>
      </c>
      <c r="I37" s="48">
        <v>6</v>
      </c>
      <c r="J37" s="48">
        <v>6</v>
      </c>
      <c r="K37" s="48">
        <v>6</v>
      </c>
      <c r="L37" s="48">
        <v>1</v>
      </c>
      <c r="M37" s="58">
        <f t="shared" si="0"/>
        <v>56</v>
      </c>
      <c r="N37" s="24"/>
      <c r="O37" s="24"/>
      <c r="P37" s="24">
        <v>21</v>
      </c>
      <c r="Q37" s="24" t="s">
        <v>1163</v>
      </c>
      <c r="R37" s="3"/>
    </row>
    <row r="38" spans="1:18" s="2" customFormat="1" ht="30" hidden="1" customHeight="1" x14ac:dyDescent="0.25">
      <c r="A38" s="48">
        <v>29</v>
      </c>
      <c r="B38" s="48" t="s">
        <v>190</v>
      </c>
      <c r="C38" s="48">
        <v>7151</v>
      </c>
      <c r="D38" s="48" t="s">
        <v>181</v>
      </c>
      <c r="E38" s="48" t="s">
        <v>189</v>
      </c>
      <c r="F38" s="48" t="s">
        <v>183</v>
      </c>
      <c r="G38" s="48">
        <v>37</v>
      </c>
      <c r="H38" s="48">
        <v>0</v>
      </c>
      <c r="I38" s="48">
        <v>4</v>
      </c>
      <c r="J38" s="48">
        <v>5</v>
      </c>
      <c r="K38" s="48">
        <v>10</v>
      </c>
      <c r="L38" s="48">
        <v>0</v>
      </c>
      <c r="M38" s="58">
        <f t="shared" si="0"/>
        <v>56</v>
      </c>
      <c r="N38" s="24"/>
      <c r="O38" s="24"/>
      <c r="P38" s="24">
        <v>21</v>
      </c>
      <c r="Q38" s="24" t="s">
        <v>1163</v>
      </c>
    </row>
    <row r="39" spans="1:18" s="2" customFormat="1" ht="30" hidden="1" customHeight="1" x14ac:dyDescent="0.25">
      <c r="A39" s="48">
        <v>112</v>
      </c>
      <c r="B39" s="15" t="s">
        <v>662</v>
      </c>
      <c r="C39" s="15">
        <v>7163</v>
      </c>
      <c r="D39" s="15" t="s">
        <v>652</v>
      </c>
      <c r="E39" s="15">
        <v>7</v>
      </c>
      <c r="F39" s="15" t="s">
        <v>653</v>
      </c>
      <c r="G39" s="48">
        <v>33.5</v>
      </c>
      <c r="H39" s="48">
        <v>2</v>
      </c>
      <c r="I39" s="48">
        <v>2</v>
      </c>
      <c r="J39" s="48">
        <v>8</v>
      </c>
      <c r="K39" s="48">
        <v>10</v>
      </c>
      <c r="L39" s="48">
        <v>0</v>
      </c>
      <c r="M39" s="58">
        <f t="shared" si="0"/>
        <v>55.5</v>
      </c>
      <c r="N39" s="24"/>
      <c r="O39" s="24"/>
      <c r="P39" s="24">
        <v>22</v>
      </c>
      <c r="Q39" s="24" t="s">
        <v>1163</v>
      </c>
    </row>
    <row r="40" spans="1:18" s="2" customFormat="1" ht="30" hidden="1" customHeight="1" x14ac:dyDescent="0.25">
      <c r="A40" s="16">
        <v>178</v>
      </c>
      <c r="B40" s="48" t="s">
        <v>1024</v>
      </c>
      <c r="C40" s="16">
        <v>7168</v>
      </c>
      <c r="D40" s="48" t="s">
        <v>1021</v>
      </c>
      <c r="E40" s="16">
        <v>7</v>
      </c>
      <c r="F40" s="48" t="s">
        <v>1022</v>
      </c>
      <c r="G40" s="16">
        <v>37.5</v>
      </c>
      <c r="H40" s="16">
        <v>0</v>
      </c>
      <c r="I40" s="16">
        <v>12</v>
      </c>
      <c r="J40" s="16">
        <v>6</v>
      </c>
      <c r="K40" s="16">
        <v>0</v>
      </c>
      <c r="L40" s="16">
        <v>0</v>
      </c>
      <c r="M40" s="58">
        <f t="shared" si="0"/>
        <v>55.5</v>
      </c>
      <c r="N40" s="16"/>
      <c r="O40" s="16"/>
      <c r="P40" s="16">
        <v>22</v>
      </c>
      <c r="Q40" s="24" t="s">
        <v>1163</v>
      </c>
    </row>
    <row r="41" spans="1:18" s="2" customFormat="1" ht="30" hidden="1" customHeight="1" x14ac:dyDescent="0.25">
      <c r="A41" s="48">
        <v>87</v>
      </c>
      <c r="B41" s="59" t="s">
        <v>525</v>
      </c>
      <c r="C41" s="48">
        <v>7062</v>
      </c>
      <c r="D41" s="48" t="s">
        <v>523</v>
      </c>
      <c r="E41" s="48">
        <v>7</v>
      </c>
      <c r="F41" s="48" t="s">
        <v>524</v>
      </c>
      <c r="G41" s="48">
        <v>36</v>
      </c>
      <c r="H41" s="48">
        <v>3</v>
      </c>
      <c r="I41" s="48">
        <v>0</v>
      </c>
      <c r="J41" s="48">
        <v>6</v>
      </c>
      <c r="K41" s="48">
        <v>8</v>
      </c>
      <c r="L41" s="48">
        <v>2</v>
      </c>
      <c r="M41" s="58">
        <f t="shared" si="0"/>
        <v>55</v>
      </c>
      <c r="N41" s="24"/>
      <c r="O41" s="24"/>
      <c r="P41" s="24">
        <v>23</v>
      </c>
      <c r="Q41" s="24" t="s">
        <v>1163</v>
      </c>
    </row>
    <row r="42" spans="1:18" s="2" customFormat="1" ht="30" customHeight="1" x14ac:dyDescent="0.25">
      <c r="A42" s="48">
        <v>40</v>
      </c>
      <c r="B42" s="48" t="s">
        <v>262</v>
      </c>
      <c r="C42" s="48">
        <v>7126</v>
      </c>
      <c r="D42" s="48" t="s">
        <v>249</v>
      </c>
      <c r="E42" s="48" t="s">
        <v>263</v>
      </c>
      <c r="F42" s="48" t="s">
        <v>259</v>
      </c>
      <c r="G42" s="48">
        <v>36.5</v>
      </c>
      <c r="H42" s="48">
        <v>2</v>
      </c>
      <c r="I42" s="48">
        <v>0</v>
      </c>
      <c r="J42" s="48">
        <v>6</v>
      </c>
      <c r="K42" s="48">
        <v>10</v>
      </c>
      <c r="L42" s="48">
        <v>0</v>
      </c>
      <c r="M42" s="58">
        <f t="shared" ref="M42:M73" si="1">SUM(G42:L42)</f>
        <v>54.5</v>
      </c>
      <c r="N42" s="24"/>
      <c r="O42" s="24"/>
      <c r="P42" s="24">
        <v>24</v>
      </c>
      <c r="Q42" s="24" t="s">
        <v>1163</v>
      </c>
    </row>
    <row r="43" spans="1:18" s="2" customFormat="1" ht="30" hidden="1" customHeight="1" x14ac:dyDescent="0.25">
      <c r="A43" s="48">
        <v>99</v>
      </c>
      <c r="B43" s="48" t="s">
        <v>607</v>
      </c>
      <c r="C43" s="48">
        <v>7109</v>
      </c>
      <c r="D43" s="48" t="s">
        <v>605</v>
      </c>
      <c r="E43" s="48">
        <v>7</v>
      </c>
      <c r="F43" s="48" t="s">
        <v>606</v>
      </c>
      <c r="G43" s="48">
        <v>41</v>
      </c>
      <c r="H43" s="48">
        <v>0</v>
      </c>
      <c r="I43" s="48">
        <v>0</v>
      </c>
      <c r="J43" s="48">
        <v>6</v>
      </c>
      <c r="K43" s="48">
        <v>6</v>
      </c>
      <c r="L43" s="48">
        <v>1</v>
      </c>
      <c r="M43" s="58">
        <f t="shared" si="1"/>
        <v>54</v>
      </c>
      <c r="N43" s="24"/>
      <c r="O43" s="24"/>
      <c r="P43" s="24">
        <v>25</v>
      </c>
      <c r="Q43" s="24" t="s">
        <v>1163</v>
      </c>
    </row>
    <row r="44" spans="1:18" s="2" customFormat="1" ht="30" hidden="1" customHeight="1" x14ac:dyDescent="0.25">
      <c r="A44" s="48">
        <v>124</v>
      </c>
      <c r="B44" s="16" t="s">
        <v>776</v>
      </c>
      <c r="C44" s="48">
        <v>7192</v>
      </c>
      <c r="D44" s="48" t="s">
        <v>777</v>
      </c>
      <c r="E44" s="48" t="s">
        <v>778</v>
      </c>
      <c r="F44" s="48" t="s">
        <v>763</v>
      </c>
      <c r="G44" s="48">
        <v>36</v>
      </c>
      <c r="H44" s="48">
        <v>3</v>
      </c>
      <c r="I44" s="48">
        <v>0</v>
      </c>
      <c r="J44" s="48">
        <v>4</v>
      </c>
      <c r="K44" s="48">
        <v>8</v>
      </c>
      <c r="L44" s="48">
        <v>3</v>
      </c>
      <c r="M44" s="58">
        <f t="shared" si="1"/>
        <v>54</v>
      </c>
      <c r="N44" s="24"/>
      <c r="O44" s="24"/>
      <c r="P44" s="24">
        <v>25</v>
      </c>
      <c r="Q44" s="24" t="s">
        <v>1163</v>
      </c>
    </row>
    <row r="45" spans="1:18" s="2" customFormat="1" ht="30" hidden="1" customHeight="1" x14ac:dyDescent="0.25">
      <c r="A45" s="48">
        <v>146</v>
      </c>
      <c r="B45" s="48" t="s">
        <v>833</v>
      </c>
      <c r="C45" s="48">
        <v>7012</v>
      </c>
      <c r="D45" s="48" t="s">
        <v>804</v>
      </c>
      <c r="E45" s="48" t="s">
        <v>816</v>
      </c>
      <c r="F45" s="48" t="s">
        <v>817</v>
      </c>
      <c r="G45" s="48">
        <v>35</v>
      </c>
      <c r="H45" s="48">
        <v>0</v>
      </c>
      <c r="I45" s="48">
        <v>3</v>
      </c>
      <c r="J45" s="48">
        <v>8</v>
      </c>
      <c r="K45" s="48">
        <v>8</v>
      </c>
      <c r="L45" s="48">
        <v>0</v>
      </c>
      <c r="M45" s="58">
        <f t="shared" si="1"/>
        <v>54</v>
      </c>
      <c r="N45" s="24"/>
      <c r="O45" s="24"/>
      <c r="P45" s="24">
        <v>25</v>
      </c>
      <c r="Q45" s="24" t="s">
        <v>1163</v>
      </c>
    </row>
    <row r="46" spans="1:18" s="2" customFormat="1" ht="30" hidden="1" customHeight="1" x14ac:dyDescent="0.25">
      <c r="A46" s="48">
        <v>145</v>
      </c>
      <c r="B46" s="21" t="s">
        <v>832</v>
      </c>
      <c r="C46" s="21">
        <v>7013</v>
      </c>
      <c r="D46" s="48" t="s">
        <v>804</v>
      </c>
      <c r="E46" s="48" t="s">
        <v>816</v>
      </c>
      <c r="F46" s="48" t="s">
        <v>817</v>
      </c>
      <c r="G46" s="48">
        <v>36</v>
      </c>
      <c r="H46" s="48">
        <v>0</v>
      </c>
      <c r="I46" s="48">
        <v>3</v>
      </c>
      <c r="J46" s="48">
        <v>7</v>
      </c>
      <c r="K46" s="48">
        <v>6</v>
      </c>
      <c r="L46" s="48">
        <v>1</v>
      </c>
      <c r="M46" s="58">
        <f t="shared" si="1"/>
        <v>53</v>
      </c>
      <c r="N46" s="24"/>
      <c r="O46" s="24"/>
      <c r="P46" s="24">
        <v>26</v>
      </c>
      <c r="Q46" s="24" t="s">
        <v>1163</v>
      </c>
      <c r="R46" s="3"/>
    </row>
    <row r="47" spans="1:18" s="2" customFormat="1" ht="30" hidden="1" customHeight="1" x14ac:dyDescent="0.25">
      <c r="A47" s="48">
        <v>96</v>
      </c>
      <c r="B47" s="15" t="s">
        <v>586</v>
      </c>
      <c r="C47" s="48">
        <v>7073</v>
      </c>
      <c r="D47" s="48" t="s">
        <v>581</v>
      </c>
      <c r="E47" s="48">
        <v>7</v>
      </c>
      <c r="F47" s="48" t="s">
        <v>582</v>
      </c>
      <c r="G47" s="48">
        <v>37.5</v>
      </c>
      <c r="H47" s="48">
        <v>0</v>
      </c>
      <c r="I47" s="48">
        <v>7</v>
      </c>
      <c r="J47" s="48">
        <v>4</v>
      </c>
      <c r="K47" s="48">
        <v>4</v>
      </c>
      <c r="L47" s="48">
        <v>0</v>
      </c>
      <c r="M47" s="58">
        <f t="shared" si="1"/>
        <v>52.5</v>
      </c>
      <c r="N47" s="24"/>
      <c r="O47" s="24"/>
      <c r="P47" s="24">
        <v>27</v>
      </c>
      <c r="Q47" s="24" t="s">
        <v>1163</v>
      </c>
    </row>
    <row r="48" spans="1:18" s="2" customFormat="1" ht="30" hidden="1" customHeight="1" x14ac:dyDescent="0.25">
      <c r="A48" s="16">
        <v>183</v>
      </c>
      <c r="B48" s="16" t="s">
        <v>1047</v>
      </c>
      <c r="C48" s="16">
        <v>7065</v>
      </c>
      <c r="D48" s="16" t="s">
        <v>1042</v>
      </c>
      <c r="E48" s="16">
        <v>7</v>
      </c>
      <c r="F48" s="48" t="s">
        <v>1043</v>
      </c>
      <c r="G48" s="16">
        <v>36.5</v>
      </c>
      <c r="H48" s="16">
        <v>0</v>
      </c>
      <c r="I48" s="16">
        <v>8</v>
      </c>
      <c r="J48" s="16">
        <v>8</v>
      </c>
      <c r="K48" s="16">
        <v>0</v>
      </c>
      <c r="L48" s="16"/>
      <c r="M48" s="58">
        <f t="shared" si="1"/>
        <v>52.5</v>
      </c>
      <c r="N48" s="16"/>
      <c r="O48" s="16"/>
      <c r="P48" s="16">
        <v>27</v>
      </c>
      <c r="Q48" s="24" t="s">
        <v>1163</v>
      </c>
    </row>
    <row r="49" spans="1:18" s="2" customFormat="1" ht="30" hidden="1" customHeight="1" x14ac:dyDescent="0.25">
      <c r="A49" s="48">
        <v>86</v>
      </c>
      <c r="B49" s="59" t="s">
        <v>522</v>
      </c>
      <c r="C49" s="48">
        <v>7061</v>
      </c>
      <c r="D49" s="48" t="s">
        <v>523</v>
      </c>
      <c r="E49" s="48">
        <v>7</v>
      </c>
      <c r="F49" s="48" t="s">
        <v>524</v>
      </c>
      <c r="G49" s="48">
        <v>37</v>
      </c>
      <c r="H49" s="48">
        <v>1</v>
      </c>
      <c r="I49" s="48">
        <v>0</v>
      </c>
      <c r="J49" s="48">
        <v>6</v>
      </c>
      <c r="K49" s="48">
        <v>8</v>
      </c>
      <c r="L49" s="48">
        <v>0</v>
      </c>
      <c r="M49" s="58">
        <f t="shared" si="1"/>
        <v>52</v>
      </c>
      <c r="N49" s="24"/>
      <c r="O49" s="24"/>
      <c r="P49" s="24">
        <v>28</v>
      </c>
      <c r="Q49" s="24" t="s">
        <v>1163</v>
      </c>
    </row>
    <row r="50" spans="1:18" s="2" customFormat="1" ht="30" hidden="1" customHeight="1" x14ac:dyDescent="0.25">
      <c r="A50" s="48">
        <v>10</v>
      </c>
      <c r="B50" s="49" t="s">
        <v>97</v>
      </c>
      <c r="C50" s="19">
        <v>7020</v>
      </c>
      <c r="D50" s="19" t="s">
        <v>85</v>
      </c>
      <c r="E50" s="49" t="s">
        <v>98</v>
      </c>
      <c r="F50" s="49" t="s">
        <v>86</v>
      </c>
      <c r="G50" s="48">
        <v>34.5</v>
      </c>
      <c r="H50" s="48">
        <v>0</v>
      </c>
      <c r="I50" s="48">
        <v>0</v>
      </c>
      <c r="J50" s="48">
        <v>6</v>
      </c>
      <c r="K50" s="48">
        <v>10</v>
      </c>
      <c r="L50" s="48">
        <v>1</v>
      </c>
      <c r="M50" s="58">
        <f t="shared" si="1"/>
        <v>51.5</v>
      </c>
      <c r="N50" s="24"/>
      <c r="O50" s="24"/>
      <c r="P50" s="24">
        <v>29</v>
      </c>
      <c r="Q50" s="24" t="s">
        <v>1163</v>
      </c>
    </row>
    <row r="51" spans="1:18" s="2" customFormat="1" ht="30" hidden="1" customHeight="1" x14ac:dyDescent="0.25">
      <c r="A51" s="48">
        <v>30</v>
      </c>
      <c r="B51" s="48" t="s">
        <v>191</v>
      </c>
      <c r="C51" s="48">
        <v>7161</v>
      </c>
      <c r="D51" s="48" t="s">
        <v>181</v>
      </c>
      <c r="E51" s="48" t="s">
        <v>189</v>
      </c>
      <c r="F51" s="48" t="s">
        <v>183</v>
      </c>
      <c r="G51" s="48">
        <v>33.5</v>
      </c>
      <c r="H51" s="48">
        <v>2</v>
      </c>
      <c r="I51" s="48">
        <v>4</v>
      </c>
      <c r="J51" s="48">
        <v>2</v>
      </c>
      <c r="K51" s="48">
        <v>10</v>
      </c>
      <c r="L51" s="48">
        <v>0</v>
      </c>
      <c r="M51" s="58">
        <f t="shared" si="1"/>
        <v>51.5</v>
      </c>
      <c r="N51" s="24"/>
      <c r="O51" s="24"/>
      <c r="P51" s="24">
        <v>30</v>
      </c>
      <c r="Q51" s="24" t="s">
        <v>1163</v>
      </c>
    </row>
    <row r="52" spans="1:18" s="2" customFormat="1" ht="30" customHeight="1" x14ac:dyDescent="0.25">
      <c r="A52" s="48">
        <v>42</v>
      </c>
      <c r="B52" s="48" t="s">
        <v>265</v>
      </c>
      <c r="C52" s="48">
        <v>7125</v>
      </c>
      <c r="D52" s="48" t="s">
        <v>249</v>
      </c>
      <c r="E52" s="48" t="s">
        <v>263</v>
      </c>
      <c r="F52" s="48" t="s">
        <v>259</v>
      </c>
      <c r="G52" s="48">
        <v>34</v>
      </c>
      <c r="H52" s="48">
        <v>1</v>
      </c>
      <c r="I52" s="48">
        <v>0</v>
      </c>
      <c r="J52" s="48">
        <v>6</v>
      </c>
      <c r="K52" s="48">
        <v>10</v>
      </c>
      <c r="L52" s="48">
        <v>0</v>
      </c>
      <c r="M52" s="58">
        <f t="shared" si="1"/>
        <v>51</v>
      </c>
      <c r="N52" s="24"/>
      <c r="O52" s="24"/>
      <c r="P52" s="24">
        <v>31</v>
      </c>
      <c r="Q52" s="24" t="s">
        <v>1163</v>
      </c>
    </row>
    <row r="53" spans="1:18" s="2" customFormat="1" ht="30" hidden="1" customHeight="1" x14ac:dyDescent="0.25">
      <c r="A53" s="48">
        <v>100</v>
      </c>
      <c r="B53" s="48" t="s">
        <v>608</v>
      </c>
      <c r="C53" s="48">
        <v>7110</v>
      </c>
      <c r="D53" s="48" t="s">
        <v>605</v>
      </c>
      <c r="E53" s="48">
        <v>7</v>
      </c>
      <c r="F53" s="48" t="s">
        <v>606</v>
      </c>
      <c r="G53" s="48">
        <v>41</v>
      </c>
      <c r="H53" s="48">
        <v>0</v>
      </c>
      <c r="I53" s="48">
        <v>0</v>
      </c>
      <c r="J53" s="48">
        <v>2</v>
      </c>
      <c r="K53" s="48">
        <v>7</v>
      </c>
      <c r="L53" s="48">
        <v>1</v>
      </c>
      <c r="M53" s="58">
        <f t="shared" si="1"/>
        <v>51</v>
      </c>
      <c r="N53" s="24"/>
      <c r="O53" s="24"/>
      <c r="P53" s="24">
        <v>31</v>
      </c>
      <c r="Q53" s="24" t="s">
        <v>1163</v>
      </c>
    </row>
    <row r="54" spans="1:18" s="2" customFormat="1" ht="30" hidden="1" customHeight="1" x14ac:dyDescent="0.25">
      <c r="A54" s="48">
        <v>102</v>
      </c>
      <c r="B54" s="48" t="s">
        <v>610</v>
      </c>
      <c r="C54" s="48">
        <v>7159</v>
      </c>
      <c r="D54" s="48" t="s">
        <v>605</v>
      </c>
      <c r="E54" s="48">
        <v>7</v>
      </c>
      <c r="F54" s="48" t="s">
        <v>606</v>
      </c>
      <c r="G54" s="48">
        <v>42</v>
      </c>
      <c r="H54" s="48">
        <v>2</v>
      </c>
      <c r="I54" s="48">
        <v>0</v>
      </c>
      <c r="J54" s="48">
        <v>6</v>
      </c>
      <c r="K54" s="48">
        <v>1</v>
      </c>
      <c r="L54" s="48">
        <v>0</v>
      </c>
      <c r="M54" s="58">
        <f t="shared" si="1"/>
        <v>51</v>
      </c>
      <c r="N54" s="24"/>
      <c r="O54" s="24"/>
      <c r="P54" s="24">
        <v>31</v>
      </c>
      <c r="Q54" s="24" t="s">
        <v>1163</v>
      </c>
    </row>
    <row r="55" spans="1:18" s="2" customFormat="1" ht="30" hidden="1" customHeight="1" x14ac:dyDescent="0.25">
      <c r="A55" s="48">
        <v>19</v>
      </c>
      <c r="B55" s="48" t="s">
        <v>155</v>
      </c>
      <c r="C55" s="48">
        <v>7048</v>
      </c>
      <c r="D55" s="48" t="s">
        <v>141</v>
      </c>
      <c r="E55" s="48">
        <v>7</v>
      </c>
      <c r="F55" s="48" t="s">
        <v>142</v>
      </c>
      <c r="G55" s="48">
        <v>39.5</v>
      </c>
      <c r="H55" s="48">
        <v>3</v>
      </c>
      <c r="I55" s="48">
        <v>0</v>
      </c>
      <c r="J55" s="48">
        <v>4</v>
      </c>
      <c r="K55" s="48">
        <v>4</v>
      </c>
      <c r="L55" s="48">
        <v>0</v>
      </c>
      <c r="M55" s="58">
        <f t="shared" si="1"/>
        <v>50.5</v>
      </c>
      <c r="N55" s="24"/>
      <c r="O55" s="24"/>
      <c r="P55" s="24">
        <v>32</v>
      </c>
      <c r="Q55" s="24" t="s">
        <v>1163</v>
      </c>
    </row>
    <row r="56" spans="1:18" s="2" customFormat="1" ht="30" hidden="1" customHeight="1" x14ac:dyDescent="0.25">
      <c r="A56" s="48">
        <v>13</v>
      </c>
      <c r="B56" s="49" t="s">
        <v>102</v>
      </c>
      <c r="C56" s="19">
        <v>7021</v>
      </c>
      <c r="D56" s="19" t="s">
        <v>85</v>
      </c>
      <c r="E56" s="49" t="s">
        <v>66</v>
      </c>
      <c r="F56" s="49" t="s">
        <v>93</v>
      </c>
      <c r="G56" s="48">
        <v>31</v>
      </c>
      <c r="H56" s="48">
        <v>2</v>
      </c>
      <c r="I56" s="48">
        <v>0</v>
      </c>
      <c r="J56" s="48">
        <v>6</v>
      </c>
      <c r="K56" s="48">
        <v>8</v>
      </c>
      <c r="L56" s="48">
        <v>3</v>
      </c>
      <c r="M56" s="58">
        <f t="shared" si="1"/>
        <v>50</v>
      </c>
      <c r="N56" s="24"/>
      <c r="O56" s="24"/>
      <c r="P56" s="24">
        <v>33</v>
      </c>
      <c r="Q56" s="24" t="s">
        <v>1163</v>
      </c>
    </row>
    <row r="57" spans="1:18" s="2" customFormat="1" ht="30" hidden="1" customHeight="1" x14ac:dyDescent="0.25">
      <c r="A57" s="48">
        <v>34</v>
      </c>
      <c r="B57" s="48" t="s">
        <v>227</v>
      </c>
      <c r="C57" s="48">
        <v>7047</v>
      </c>
      <c r="D57" s="48" t="s">
        <v>212</v>
      </c>
      <c r="E57" s="48">
        <v>7</v>
      </c>
      <c r="F57" s="48" t="s">
        <v>228</v>
      </c>
      <c r="G57" s="48">
        <v>32</v>
      </c>
      <c r="H57" s="48">
        <v>1</v>
      </c>
      <c r="I57" s="48">
        <v>2</v>
      </c>
      <c r="J57" s="48">
        <v>7</v>
      </c>
      <c r="K57" s="48">
        <v>6</v>
      </c>
      <c r="L57" s="48">
        <v>2</v>
      </c>
      <c r="M57" s="58">
        <f t="shared" si="1"/>
        <v>50</v>
      </c>
      <c r="N57" s="24"/>
      <c r="O57" s="24"/>
      <c r="P57" s="24">
        <v>33</v>
      </c>
      <c r="Q57" s="24" t="s">
        <v>1163</v>
      </c>
      <c r="R57" s="3"/>
    </row>
    <row r="58" spans="1:18" s="2" customFormat="1" ht="30" hidden="1" customHeight="1" x14ac:dyDescent="0.25">
      <c r="A58" s="48">
        <v>45</v>
      </c>
      <c r="B58" s="48" t="s">
        <v>292</v>
      </c>
      <c r="C58" s="48">
        <v>7077</v>
      </c>
      <c r="D58" s="48" t="s">
        <v>289</v>
      </c>
      <c r="E58" s="48">
        <v>7</v>
      </c>
      <c r="F58" s="48" t="s">
        <v>290</v>
      </c>
      <c r="G58" s="48">
        <v>36</v>
      </c>
      <c r="H58" s="48">
        <v>0</v>
      </c>
      <c r="I58" s="48">
        <v>0</v>
      </c>
      <c r="J58" s="48">
        <v>6</v>
      </c>
      <c r="K58" s="48">
        <v>8</v>
      </c>
      <c r="L58" s="48">
        <v>0</v>
      </c>
      <c r="M58" s="58">
        <f t="shared" si="1"/>
        <v>50</v>
      </c>
      <c r="N58" s="24"/>
      <c r="O58" s="24"/>
      <c r="P58" s="24">
        <v>33</v>
      </c>
      <c r="Q58" s="24" t="s">
        <v>1163</v>
      </c>
    </row>
    <row r="59" spans="1:18" s="2" customFormat="1" ht="30" hidden="1" customHeight="1" x14ac:dyDescent="0.25">
      <c r="A59" s="48">
        <v>53</v>
      </c>
      <c r="B59" s="48" t="s">
        <v>381</v>
      </c>
      <c r="C59" s="48">
        <v>7101</v>
      </c>
      <c r="D59" s="48" t="s">
        <v>372</v>
      </c>
      <c r="E59" s="48" t="s">
        <v>68</v>
      </c>
      <c r="F59" s="48" t="s">
        <v>380</v>
      </c>
      <c r="G59" s="48">
        <v>33</v>
      </c>
      <c r="H59" s="48">
        <v>4</v>
      </c>
      <c r="I59" s="48">
        <v>0</v>
      </c>
      <c r="J59" s="48">
        <v>4</v>
      </c>
      <c r="K59" s="48">
        <v>8</v>
      </c>
      <c r="L59" s="48">
        <v>1</v>
      </c>
      <c r="M59" s="58">
        <f t="shared" si="1"/>
        <v>50</v>
      </c>
      <c r="N59" s="24"/>
      <c r="O59" s="24"/>
      <c r="P59" s="24">
        <v>33</v>
      </c>
      <c r="Q59" s="24" t="s">
        <v>1163</v>
      </c>
    </row>
    <row r="60" spans="1:18" s="2" customFormat="1" ht="30" hidden="1" customHeight="1" x14ac:dyDescent="0.25">
      <c r="A60" s="48">
        <v>67</v>
      </c>
      <c r="B60" s="48" t="s">
        <v>421</v>
      </c>
      <c r="C60" s="48">
        <v>7174</v>
      </c>
      <c r="D60" s="48" t="s">
        <v>417</v>
      </c>
      <c r="E60" s="48" t="s">
        <v>68</v>
      </c>
      <c r="F60" s="48" t="s">
        <v>418</v>
      </c>
      <c r="G60" s="48">
        <v>34</v>
      </c>
      <c r="H60" s="48">
        <v>1</v>
      </c>
      <c r="I60" s="48">
        <v>0</v>
      </c>
      <c r="J60" s="48">
        <v>7</v>
      </c>
      <c r="K60" s="48">
        <v>7</v>
      </c>
      <c r="L60" s="48">
        <v>1</v>
      </c>
      <c r="M60" s="58">
        <f t="shared" si="1"/>
        <v>50</v>
      </c>
      <c r="N60" s="24"/>
      <c r="O60" s="24"/>
      <c r="P60" s="24">
        <v>33</v>
      </c>
      <c r="Q60" s="24" t="s">
        <v>1163</v>
      </c>
    </row>
    <row r="61" spans="1:18" s="2" customFormat="1" ht="30" hidden="1" customHeight="1" x14ac:dyDescent="0.25">
      <c r="A61" s="48">
        <v>95</v>
      </c>
      <c r="B61" s="48" t="s">
        <v>570</v>
      </c>
      <c r="C61" s="48">
        <v>7188</v>
      </c>
      <c r="D61" s="48" t="s">
        <v>561</v>
      </c>
      <c r="E61" s="48" t="s">
        <v>98</v>
      </c>
      <c r="F61" s="48" t="s">
        <v>562</v>
      </c>
      <c r="G61" s="48">
        <v>23.5</v>
      </c>
      <c r="H61" s="48">
        <v>0</v>
      </c>
      <c r="I61" s="48">
        <v>14</v>
      </c>
      <c r="J61" s="48">
        <v>3</v>
      </c>
      <c r="K61" s="48">
        <v>8</v>
      </c>
      <c r="L61" s="48">
        <v>1</v>
      </c>
      <c r="M61" s="58">
        <f t="shared" si="1"/>
        <v>49.5</v>
      </c>
      <c r="N61" s="24"/>
      <c r="O61" s="24"/>
      <c r="P61" s="24">
        <v>34</v>
      </c>
      <c r="Q61" s="24" t="s">
        <v>1163</v>
      </c>
    </row>
    <row r="62" spans="1:18" s="2" customFormat="1" ht="30" hidden="1" customHeight="1" x14ac:dyDescent="0.25">
      <c r="A62" s="48">
        <v>158</v>
      </c>
      <c r="B62" s="48" t="s">
        <v>904</v>
      </c>
      <c r="C62" s="48">
        <v>7141</v>
      </c>
      <c r="D62" s="20" t="s">
        <v>894</v>
      </c>
      <c r="E62" s="48">
        <v>7</v>
      </c>
      <c r="F62" s="20" t="s">
        <v>895</v>
      </c>
      <c r="G62" s="48">
        <v>31.5</v>
      </c>
      <c r="H62" s="48">
        <v>4</v>
      </c>
      <c r="I62" s="48">
        <v>0</v>
      </c>
      <c r="J62" s="48">
        <v>6</v>
      </c>
      <c r="K62" s="48">
        <v>7</v>
      </c>
      <c r="L62" s="48">
        <v>1</v>
      </c>
      <c r="M62" s="58">
        <f t="shared" si="1"/>
        <v>49.5</v>
      </c>
      <c r="N62" s="24"/>
      <c r="O62" s="24"/>
      <c r="P62" s="24">
        <v>34</v>
      </c>
      <c r="Q62" s="24" t="s">
        <v>1163</v>
      </c>
    </row>
    <row r="63" spans="1:18" s="2" customFormat="1" ht="30" hidden="1" customHeight="1" x14ac:dyDescent="0.25">
      <c r="A63" s="48">
        <v>66</v>
      </c>
      <c r="B63" s="48" t="s">
        <v>420</v>
      </c>
      <c r="C63" s="48">
        <v>7184</v>
      </c>
      <c r="D63" s="48" t="s">
        <v>417</v>
      </c>
      <c r="E63" s="48" t="s">
        <v>68</v>
      </c>
      <c r="F63" s="48" t="s">
        <v>418</v>
      </c>
      <c r="G63" s="48">
        <v>42</v>
      </c>
      <c r="H63" s="48">
        <v>2</v>
      </c>
      <c r="I63" s="48">
        <v>0</v>
      </c>
      <c r="J63" s="48">
        <v>0</v>
      </c>
      <c r="K63" s="48">
        <v>3</v>
      </c>
      <c r="L63" s="48">
        <v>2</v>
      </c>
      <c r="M63" s="58">
        <f t="shared" si="1"/>
        <v>49</v>
      </c>
      <c r="N63" s="24"/>
      <c r="O63" s="24"/>
      <c r="P63" s="24">
        <v>35</v>
      </c>
      <c r="Q63" s="24" t="s">
        <v>1164</v>
      </c>
    </row>
    <row r="64" spans="1:18" s="2" customFormat="1" ht="30" hidden="1" customHeight="1" x14ac:dyDescent="0.25">
      <c r="A64" s="48">
        <v>89</v>
      </c>
      <c r="B64" s="48" t="s">
        <v>541</v>
      </c>
      <c r="C64" s="48">
        <v>7066</v>
      </c>
      <c r="D64" s="48" t="s">
        <v>537</v>
      </c>
      <c r="E64" s="48">
        <v>7</v>
      </c>
      <c r="F64" s="48" t="s">
        <v>540</v>
      </c>
      <c r="G64" s="48">
        <v>38</v>
      </c>
      <c r="H64" s="48">
        <v>0</v>
      </c>
      <c r="I64" s="48">
        <v>0</v>
      </c>
      <c r="J64" s="48">
        <v>6</v>
      </c>
      <c r="K64" s="48">
        <v>5</v>
      </c>
      <c r="L64" s="48">
        <v>0</v>
      </c>
      <c r="M64" s="58">
        <f t="shared" si="1"/>
        <v>49</v>
      </c>
      <c r="N64" s="24"/>
      <c r="O64" s="24"/>
      <c r="P64" s="24">
        <v>35</v>
      </c>
      <c r="Q64" s="24" t="s">
        <v>1164</v>
      </c>
    </row>
    <row r="65" spans="1:18" s="2" customFormat="1" ht="30" hidden="1" customHeight="1" x14ac:dyDescent="0.25">
      <c r="A65" s="48">
        <v>54</v>
      </c>
      <c r="B65" s="48" t="s">
        <v>382</v>
      </c>
      <c r="C65" s="48">
        <v>7103</v>
      </c>
      <c r="D65" s="48" t="s">
        <v>372</v>
      </c>
      <c r="E65" s="48" t="s">
        <v>68</v>
      </c>
      <c r="F65" s="48" t="s">
        <v>380</v>
      </c>
      <c r="G65" s="48">
        <v>30.5</v>
      </c>
      <c r="H65" s="48">
        <v>2</v>
      </c>
      <c r="I65" s="48">
        <v>0</v>
      </c>
      <c r="J65" s="48">
        <v>6</v>
      </c>
      <c r="K65" s="48">
        <v>8</v>
      </c>
      <c r="L65" s="48">
        <v>2</v>
      </c>
      <c r="M65" s="58">
        <f t="shared" si="1"/>
        <v>48.5</v>
      </c>
      <c r="N65" s="24"/>
      <c r="O65" s="24"/>
      <c r="P65" s="24">
        <v>36</v>
      </c>
      <c r="Q65" s="24" t="s">
        <v>1164</v>
      </c>
    </row>
    <row r="66" spans="1:18" s="2" customFormat="1" ht="30" hidden="1" customHeight="1" x14ac:dyDescent="0.25">
      <c r="A66" s="48">
        <v>83</v>
      </c>
      <c r="B66" s="48" t="s">
        <v>496</v>
      </c>
      <c r="C66" s="48">
        <v>7059</v>
      </c>
      <c r="D66" s="48" t="s">
        <v>492</v>
      </c>
      <c r="E66" s="48" t="s">
        <v>263</v>
      </c>
      <c r="F66" s="48" t="s">
        <v>493</v>
      </c>
      <c r="G66" s="48">
        <v>32.5</v>
      </c>
      <c r="H66" s="48">
        <v>2</v>
      </c>
      <c r="I66" s="48">
        <v>0</v>
      </c>
      <c r="J66" s="48">
        <v>0</v>
      </c>
      <c r="K66" s="48">
        <v>10</v>
      </c>
      <c r="L66" s="48">
        <v>4</v>
      </c>
      <c r="M66" s="58">
        <f t="shared" si="1"/>
        <v>48.5</v>
      </c>
      <c r="N66" s="24"/>
      <c r="O66" s="24"/>
      <c r="P66" s="24">
        <v>36</v>
      </c>
      <c r="Q66" s="24" t="s">
        <v>1164</v>
      </c>
    </row>
    <row r="67" spans="1:18" s="2" customFormat="1" ht="30" hidden="1" customHeight="1" x14ac:dyDescent="0.25">
      <c r="A67" s="16">
        <v>177</v>
      </c>
      <c r="B67" s="16" t="s">
        <v>985</v>
      </c>
      <c r="C67" s="16">
        <v>7148</v>
      </c>
      <c r="D67" s="20" t="s">
        <v>951</v>
      </c>
      <c r="E67" s="16">
        <v>7</v>
      </c>
      <c r="F67" s="48" t="s">
        <v>959</v>
      </c>
      <c r="G67" s="16">
        <v>24.5</v>
      </c>
      <c r="H67" s="16">
        <v>2</v>
      </c>
      <c r="I67" s="16">
        <v>12</v>
      </c>
      <c r="J67" s="16">
        <v>6</v>
      </c>
      <c r="K67" s="16">
        <v>3</v>
      </c>
      <c r="L67" s="16">
        <v>1</v>
      </c>
      <c r="M67" s="58">
        <f t="shared" si="1"/>
        <v>48.5</v>
      </c>
      <c r="N67" s="16"/>
      <c r="O67" s="16"/>
      <c r="P67" s="16">
        <v>36</v>
      </c>
      <c r="Q67" s="24" t="s">
        <v>1164</v>
      </c>
    </row>
    <row r="68" spans="1:18" s="2" customFormat="1" ht="30" hidden="1" customHeight="1" x14ac:dyDescent="0.25">
      <c r="A68" s="48">
        <v>24</v>
      </c>
      <c r="B68" s="20" t="s">
        <v>160</v>
      </c>
      <c r="C68" s="48">
        <v>7055</v>
      </c>
      <c r="D68" s="48" t="s">
        <v>141</v>
      </c>
      <c r="E68" s="48">
        <v>7</v>
      </c>
      <c r="F68" s="48" t="s">
        <v>142</v>
      </c>
      <c r="G68" s="48">
        <v>33</v>
      </c>
      <c r="H68" s="48">
        <v>3</v>
      </c>
      <c r="I68" s="48">
        <v>0</v>
      </c>
      <c r="J68" s="48">
        <v>4</v>
      </c>
      <c r="K68" s="48">
        <v>7</v>
      </c>
      <c r="L68" s="48">
        <v>1</v>
      </c>
      <c r="M68" s="58">
        <f t="shared" si="1"/>
        <v>48</v>
      </c>
      <c r="N68" s="24"/>
      <c r="O68" s="24"/>
      <c r="P68" s="24">
        <v>37</v>
      </c>
      <c r="Q68" s="24" t="s">
        <v>1164</v>
      </c>
    </row>
    <row r="69" spans="1:18" s="2" customFormat="1" ht="30" hidden="1" customHeight="1" x14ac:dyDescent="0.25">
      <c r="A69" s="48">
        <v>46</v>
      </c>
      <c r="B69" s="48" t="s">
        <v>293</v>
      </c>
      <c r="C69" s="48">
        <v>7068</v>
      </c>
      <c r="D69" s="48" t="s">
        <v>289</v>
      </c>
      <c r="E69" s="48">
        <v>7</v>
      </c>
      <c r="F69" s="48" t="s">
        <v>290</v>
      </c>
      <c r="G69" s="48">
        <v>32</v>
      </c>
      <c r="H69" s="48">
        <v>0</v>
      </c>
      <c r="I69" s="48">
        <v>0</v>
      </c>
      <c r="J69" s="48">
        <v>6</v>
      </c>
      <c r="K69" s="48">
        <v>10</v>
      </c>
      <c r="L69" s="48">
        <v>0</v>
      </c>
      <c r="M69" s="58">
        <f t="shared" si="1"/>
        <v>48</v>
      </c>
      <c r="N69" s="24"/>
      <c r="O69" s="24"/>
      <c r="P69" s="24">
        <v>37</v>
      </c>
      <c r="Q69" s="24" t="s">
        <v>1164</v>
      </c>
      <c r="R69" s="3"/>
    </row>
    <row r="70" spans="1:18" s="2" customFormat="1" ht="30" hidden="1" customHeight="1" x14ac:dyDescent="0.25">
      <c r="A70" s="48">
        <v>64</v>
      </c>
      <c r="B70" s="48" t="s">
        <v>407</v>
      </c>
      <c r="C70" s="48">
        <v>7093</v>
      </c>
      <c r="D70" s="48" t="s">
        <v>404</v>
      </c>
      <c r="E70" s="48"/>
      <c r="F70" s="48" t="s">
        <v>405</v>
      </c>
      <c r="G70" s="48">
        <v>28</v>
      </c>
      <c r="H70" s="48">
        <v>1</v>
      </c>
      <c r="I70" s="48">
        <v>6</v>
      </c>
      <c r="J70" s="48">
        <v>8</v>
      </c>
      <c r="K70" s="48">
        <v>3</v>
      </c>
      <c r="L70" s="48">
        <v>2</v>
      </c>
      <c r="M70" s="58">
        <f t="shared" si="1"/>
        <v>48</v>
      </c>
      <c r="N70" s="24"/>
      <c r="O70" s="24"/>
      <c r="P70" s="24">
        <v>37</v>
      </c>
      <c r="Q70" s="24" t="s">
        <v>1164</v>
      </c>
    </row>
    <row r="71" spans="1:18" s="2" customFormat="1" ht="30" hidden="1" customHeight="1" x14ac:dyDescent="0.25">
      <c r="A71" s="48">
        <v>73</v>
      </c>
      <c r="B71" s="48" t="s">
        <v>443</v>
      </c>
      <c r="C71" s="48">
        <v>7087</v>
      </c>
      <c r="D71" s="48" t="s">
        <v>434</v>
      </c>
      <c r="E71" s="48" t="s">
        <v>309</v>
      </c>
      <c r="F71" s="48" t="s">
        <v>429</v>
      </c>
      <c r="G71" s="48">
        <v>32</v>
      </c>
      <c r="H71" s="48">
        <v>3</v>
      </c>
      <c r="I71" s="48">
        <v>4</v>
      </c>
      <c r="J71" s="48">
        <v>4</v>
      </c>
      <c r="K71" s="48">
        <v>4</v>
      </c>
      <c r="L71" s="48">
        <v>1</v>
      </c>
      <c r="M71" s="58">
        <f t="shared" si="1"/>
        <v>48</v>
      </c>
      <c r="N71" s="24"/>
      <c r="O71" s="24"/>
      <c r="P71" s="24">
        <v>37</v>
      </c>
      <c r="Q71" s="24" t="s">
        <v>1164</v>
      </c>
    </row>
    <row r="72" spans="1:18" s="2" customFormat="1" ht="30" hidden="1" customHeight="1" x14ac:dyDescent="0.25">
      <c r="A72" s="48">
        <v>84</v>
      </c>
      <c r="B72" s="48" t="s">
        <v>497</v>
      </c>
      <c r="C72" s="48">
        <v>7075</v>
      </c>
      <c r="D72" s="48" t="s">
        <v>492</v>
      </c>
      <c r="E72" s="48" t="s">
        <v>263</v>
      </c>
      <c r="F72" s="48" t="s">
        <v>493</v>
      </c>
      <c r="G72" s="48">
        <v>39</v>
      </c>
      <c r="H72" s="48">
        <v>0</v>
      </c>
      <c r="I72" s="48">
        <v>1</v>
      </c>
      <c r="J72" s="48">
        <v>4</v>
      </c>
      <c r="K72" s="48">
        <v>4</v>
      </c>
      <c r="L72" s="48">
        <v>0</v>
      </c>
      <c r="M72" s="58">
        <f t="shared" si="1"/>
        <v>48</v>
      </c>
      <c r="N72" s="24"/>
      <c r="O72" s="24"/>
      <c r="P72" s="24">
        <v>37</v>
      </c>
      <c r="Q72" s="24" t="s">
        <v>1164</v>
      </c>
    </row>
    <row r="73" spans="1:18" s="2" customFormat="1" ht="30" customHeight="1" x14ac:dyDescent="0.25">
      <c r="A73" s="48">
        <v>37</v>
      </c>
      <c r="B73" s="48" t="s">
        <v>258</v>
      </c>
      <c r="C73" s="48">
        <v>7118</v>
      </c>
      <c r="D73" s="48" t="s">
        <v>249</v>
      </c>
      <c r="E73" s="48" t="s">
        <v>98</v>
      </c>
      <c r="F73" s="48" t="s">
        <v>259</v>
      </c>
      <c r="G73" s="48">
        <v>31.5</v>
      </c>
      <c r="H73" s="48">
        <v>0</v>
      </c>
      <c r="I73" s="48">
        <v>0</v>
      </c>
      <c r="J73" s="48">
        <v>6</v>
      </c>
      <c r="K73" s="48">
        <v>10</v>
      </c>
      <c r="L73" s="48">
        <v>0</v>
      </c>
      <c r="M73" s="58">
        <f t="shared" si="1"/>
        <v>47.5</v>
      </c>
      <c r="N73" s="24"/>
      <c r="O73" s="24"/>
      <c r="P73" s="24">
        <v>38</v>
      </c>
      <c r="Q73" s="24" t="s">
        <v>1164</v>
      </c>
    </row>
    <row r="74" spans="1:18" s="2" customFormat="1" ht="30" hidden="1" customHeight="1" x14ac:dyDescent="0.25">
      <c r="A74" s="48">
        <v>69</v>
      </c>
      <c r="B74" s="48" t="s">
        <v>439</v>
      </c>
      <c r="C74" s="48">
        <v>7082</v>
      </c>
      <c r="D74" s="48" t="s">
        <v>434</v>
      </c>
      <c r="E74" s="48" t="s">
        <v>309</v>
      </c>
      <c r="F74" s="48" t="s">
        <v>429</v>
      </c>
      <c r="G74" s="48">
        <v>31.5</v>
      </c>
      <c r="H74" s="48">
        <v>2</v>
      </c>
      <c r="I74" s="48">
        <v>3</v>
      </c>
      <c r="J74" s="48">
        <v>4</v>
      </c>
      <c r="K74" s="48">
        <v>7</v>
      </c>
      <c r="L74" s="48">
        <v>0</v>
      </c>
      <c r="M74" s="58">
        <f t="shared" ref="M74:M105" si="2">SUM(G74:L74)</f>
        <v>47.5</v>
      </c>
      <c r="N74" s="24"/>
      <c r="O74" s="24"/>
      <c r="P74" s="24">
        <v>38</v>
      </c>
      <c r="Q74" s="24" t="s">
        <v>1164</v>
      </c>
    </row>
    <row r="75" spans="1:18" s="2" customFormat="1" ht="30" hidden="1" customHeight="1" x14ac:dyDescent="0.25">
      <c r="A75" s="48">
        <v>52</v>
      </c>
      <c r="B75" s="48" t="s">
        <v>379</v>
      </c>
      <c r="C75" s="48">
        <v>7102</v>
      </c>
      <c r="D75" s="48" t="s">
        <v>372</v>
      </c>
      <c r="E75" s="48" t="s">
        <v>68</v>
      </c>
      <c r="F75" s="48" t="s">
        <v>380</v>
      </c>
      <c r="G75" s="48">
        <v>31</v>
      </c>
      <c r="H75" s="48">
        <v>4</v>
      </c>
      <c r="I75" s="48">
        <v>0</v>
      </c>
      <c r="J75" s="48">
        <v>4</v>
      </c>
      <c r="K75" s="48">
        <v>6</v>
      </c>
      <c r="L75" s="48">
        <v>1</v>
      </c>
      <c r="M75" s="58">
        <f t="shared" si="2"/>
        <v>46</v>
      </c>
      <c r="N75" s="24"/>
      <c r="O75" s="24"/>
      <c r="P75" s="24">
        <v>39</v>
      </c>
      <c r="Q75" s="24" t="s">
        <v>1164</v>
      </c>
    </row>
    <row r="76" spans="1:18" s="2" customFormat="1" ht="30" hidden="1" customHeight="1" x14ac:dyDescent="0.25">
      <c r="A76" s="48">
        <v>131</v>
      </c>
      <c r="B76" s="48" t="s">
        <v>818</v>
      </c>
      <c r="C76" s="48">
        <v>7003</v>
      </c>
      <c r="D76" s="48" t="s">
        <v>804</v>
      </c>
      <c r="E76" s="48" t="s">
        <v>816</v>
      </c>
      <c r="F76" s="48" t="s">
        <v>817</v>
      </c>
      <c r="G76" s="48">
        <v>28.5</v>
      </c>
      <c r="H76" s="48">
        <v>1</v>
      </c>
      <c r="I76" s="48">
        <v>3</v>
      </c>
      <c r="J76" s="48">
        <v>4</v>
      </c>
      <c r="K76" s="48">
        <v>8</v>
      </c>
      <c r="L76" s="48">
        <v>1</v>
      </c>
      <c r="M76" s="58">
        <f t="shared" si="2"/>
        <v>45.5</v>
      </c>
      <c r="N76" s="24"/>
      <c r="O76" s="24"/>
      <c r="P76" s="24">
        <v>40</v>
      </c>
      <c r="Q76" s="24" t="s">
        <v>1164</v>
      </c>
    </row>
    <row r="77" spans="1:18" s="2" customFormat="1" ht="30" hidden="1" customHeight="1" x14ac:dyDescent="0.25">
      <c r="A77" s="48">
        <v>35</v>
      </c>
      <c r="B77" s="48" t="s">
        <v>229</v>
      </c>
      <c r="C77" s="48">
        <v>7035</v>
      </c>
      <c r="D77" s="48" t="s">
        <v>212</v>
      </c>
      <c r="E77" s="48">
        <v>7</v>
      </c>
      <c r="F77" s="48" t="s">
        <v>228</v>
      </c>
      <c r="G77" s="48">
        <v>32</v>
      </c>
      <c r="H77" s="48">
        <v>3</v>
      </c>
      <c r="I77" s="48">
        <v>0</v>
      </c>
      <c r="J77" s="48">
        <v>5</v>
      </c>
      <c r="K77" s="48">
        <v>5</v>
      </c>
      <c r="L77" s="48">
        <v>0</v>
      </c>
      <c r="M77" s="58">
        <f t="shared" si="2"/>
        <v>45</v>
      </c>
      <c r="N77" s="24"/>
      <c r="O77" s="24"/>
      <c r="P77" s="24">
        <v>41</v>
      </c>
      <c r="Q77" s="24" t="s">
        <v>1164</v>
      </c>
    </row>
    <row r="78" spans="1:18" s="2" customFormat="1" ht="30" hidden="1" customHeight="1" x14ac:dyDescent="0.25">
      <c r="A78" s="24">
        <v>162</v>
      </c>
      <c r="B78" s="24" t="s">
        <v>920</v>
      </c>
      <c r="C78" s="24">
        <v>7152</v>
      </c>
      <c r="D78" s="20" t="s">
        <v>911</v>
      </c>
      <c r="E78" s="16">
        <v>7</v>
      </c>
      <c r="F78" s="20" t="s">
        <v>912</v>
      </c>
      <c r="G78" s="24">
        <v>34</v>
      </c>
      <c r="H78" s="24">
        <v>3</v>
      </c>
      <c r="I78" s="24">
        <v>0</v>
      </c>
      <c r="J78" s="24">
        <v>2</v>
      </c>
      <c r="K78" s="24">
        <v>6</v>
      </c>
      <c r="L78" s="24">
        <v>0</v>
      </c>
      <c r="M78" s="58">
        <f t="shared" si="2"/>
        <v>45</v>
      </c>
      <c r="N78" s="24"/>
      <c r="O78" s="24"/>
      <c r="P78" s="24">
        <v>41</v>
      </c>
      <c r="Q78" s="24" t="s">
        <v>1164</v>
      </c>
    </row>
    <row r="79" spans="1:18" s="2" customFormat="1" ht="30" hidden="1" customHeight="1" x14ac:dyDescent="0.25">
      <c r="A79" s="48">
        <v>97</v>
      </c>
      <c r="B79" s="15" t="s">
        <v>587</v>
      </c>
      <c r="C79" s="48">
        <v>7072</v>
      </c>
      <c r="D79" s="48" t="s">
        <v>581</v>
      </c>
      <c r="E79" s="48">
        <v>7</v>
      </c>
      <c r="F79" s="48" t="s">
        <v>582</v>
      </c>
      <c r="G79" s="48">
        <v>33.5</v>
      </c>
      <c r="H79" s="48">
        <v>0</v>
      </c>
      <c r="I79" s="48">
        <v>5</v>
      </c>
      <c r="J79" s="48">
        <v>6</v>
      </c>
      <c r="K79" s="48">
        <v>0</v>
      </c>
      <c r="L79" s="48">
        <v>0</v>
      </c>
      <c r="M79" s="58">
        <f t="shared" si="2"/>
        <v>44.5</v>
      </c>
      <c r="N79" s="24"/>
      <c r="O79" s="24"/>
      <c r="P79" s="24">
        <v>42</v>
      </c>
      <c r="Q79" s="24" t="s">
        <v>1164</v>
      </c>
    </row>
    <row r="80" spans="1:18" s="2" customFormat="1" ht="30" hidden="1" customHeight="1" x14ac:dyDescent="0.25">
      <c r="A80" s="16">
        <v>180</v>
      </c>
      <c r="B80" s="48" t="s">
        <v>1026</v>
      </c>
      <c r="C80" s="20">
        <v>7157</v>
      </c>
      <c r="D80" s="48" t="s">
        <v>1021</v>
      </c>
      <c r="E80" s="16">
        <v>7</v>
      </c>
      <c r="F80" s="48" t="s">
        <v>1022</v>
      </c>
      <c r="G80" s="16">
        <v>34.5</v>
      </c>
      <c r="H80" s="16">
        <v>2</v>
      </c>
      <c r="I80" s="16">
        <v>6</v>
      </c>
      <c r="J80" s="16">
        <v>2</v>
      </c>
      <c r="K80" s="16">
        <v>0</v>
      </c>
      <c r="L80" s="16">
        <v>0</v>
      </c>
      <c r="M80" s="58">
        <f t="shared" si="2"/>
        <v>44.5</v>
      </c>
      <c r="N80" s="16"/>
      <c r="O80" s="16"/>
      <c r="P80" s="16">
        <v>42</v>
      </c>
      <c r="Q80" s="24" t="s">
        <v>1164</v>
      </c>
    </row>
    <row r="81" spans="1:18" s="2" customFormat="1" ht="30" hidden="1" customHeight="1" x14ac:dyDescent="0.25">
      <c r="A81" s="16">
        <v>193</v>
      </c>
      <c r="B81" s="16" t="s">
        <v>1092</v>
      </c>
      <c r="C81" s="16">
        <v>7037</v>
      </c>
      <c r="D81" s="16" t="s">
        <v>1093</v>
      </c>
      <c r="E81" s="16">
        <v>7</v>
      </c>
      <c r="F81" s="16" t="s">
        <v>1077</v>
      </c>
      <c r="G81" s="16">
        <v>30.5</v>
      </c>
      <c r="H81" s="16">
        <v>3</v>
      </c>
      <c r="I81" s="16">
        <v>0</v>
      </c>
      <c r="J81" s="16">
        <v>5</v>
      </c>
      <c r="K81" s="16">
        <v>5</v>
      </c>
      <c r="L81" s="16">
        <v>1</v>
      </c>
      <c r="M81" s="58">
        <f t="shared" si="2"/>
        <v>44.5</v>
      </c>
      <c r="N81" s="16"/>
      <c r="O81" s="16"/>
      <c r="P81" s="16">
        <v>42</v>
      </c>
      <c r="Q81" s="24" t="s">
        <v>1164</v>
      </c>
      <c r="R81" s="3"/>
    </row>
    <row r="82" spans="1:18" s="2" customFormat="1" ht="30" hidden="1" customHeight="1" x14ac:dyDescent="0.25">
      <c r="A82" s="48">
        <v>155</v>
      </c>
      <c r="B82" s="18" t="s">
        <v>902</v>
      </c>
      <c r="C82" s="18">
        <v>7144</v>
      </c>
      <c r="D82" s="20" t="s">
        <v>894</v>
      </c>
      <c r="E82" s="48">
        <v>7</v>
      </c>
      <c r="F82" s="20" t="s">
        <v>895</v>
      </c>
      <c r="G82" s="48">
        <v>29</v>
      </c>
      <c r="H82" s="48">
        <v>2</v>
      </c>
      <c r="I82" s="48">
        <v>0</v>
      </c>
      <c r="J82" s="48">
        <v>8</v>
      </c>
      <c r="K82" s="48">
        <v>5</v>
      </c>
      <c r="L82" s="48">
        <v>0</v>
      </c>
      <c r="M82" s="58">
        <f t="shared" si="2"/>
        <v>44</v>
      </c>
      <c r="N82" s="24"/>
      <c r="O82" s="24"/>
      <c r="P82" s="24">
        <v>43</v>
      </c>
      <c r="Q82" s="24" t="s">
        <v>1164</v>
      </c>
    </row>
    <row r="83" spans="1:18" s="2" customFormat="1" ht="30" hidden="1" customHeight="1" x14ac:dyDescent="0.25">
      <c r="A83" s="48">
        <v>33</v>
      </c>
      <c r="B83" s="20" t="s">
        <v>195</v>
      </c>
      <c r="C83" s="48">
        <v>7108</v>
      </c>
      <c r="D83" s="48" t="s">
        <v>181</v>
      </c>
      <c r="E83" s="48" t="s">
        <v>196</v>
      </c>
      <c r="F83" s="48" t="s">
        <v>183</v>
      </c>
      <c r="G83" s="48">
        <v>35.5</v>
      </c>
      <c r="H83" s="48">
        <v>2</v>
      </c>
      <c r="I83" s="48">
        <v>0</v>
      </c>
      <c r="J83" s="48">
        <v>3</v>
      </c>
      <c r="K83" s="48">
        <v>2</v>
      </c>
      <c r="L83" s="48">
        <v>1</v>
      </c>
      <c r="M83" s="58">
        <f t="shared" si="2"/>
        <v>43.5</v>
      </c>
      <c r="N83" s="24"/>
      <c r="O83" s="24"/>
      <c r="P83" s="24">
        <v>44</v>
      </c>
      <c r="Q83" s="24" t="s">
        <v>1164</v>
      </c>
    </row>
    <row r="84" spans="1:18" s="2" customFormat="1" ht="30" hidden="1" customHeight="1" x14ac:dyDescent="0.25">
      <c r="A84" s="48">
        <v>141</v>
      </c>
      <c r="B84" s="48" t="s">
        <v>828</v>
      </c>
      <c r="C84" s="48">
        <v>7015</v>
      </c>
      <c r="D84" s="48" t="s">
        <v>804</v>
      </c>
      <c r="E84" s="48" t="s">
        <v>263</v>
      </c>
      <c r="F84" s="16" t="s">
        <v>807</v>
      </c>
      <c r="G84" s="48">
        <v>26.5</v>
      </c>
      <c r="H84" s="48">
        <v>2</v>
      </c>
      <c r="I84" s="48">
        <v>0</v>
      </c>
      <c r="J84" s="48">
        <v>7</v>
      </c>
      <c r="K84" s="48">
        <v>8</v>
      </c>
      <c r="L84" s="48">
        <v>0</v>
      </c>
      <c r="M84" s="58">
        <f t="shared" si="2"/>
        <v>43.5</v>
      </c>
      <c r="N84" s="24"/>
      <c r="O84" s="24"/>
      <c r="P84" s="24">
        <v>44</v>
      </c>
      <c r="Q84" s="24" t="s">
        <v>1164</v>
      </c>
    </row>
    <row r="85" spans="1:18" s="2" customFormat="1" ht="30" hidden="1" customHeight="1" x14ac:dyDescent="0.25">
      <c r="A85" s="16">
        <v>170</v>
      </c>
      <c r="B85" s="16" t="s">
        <v>978</v>
      </c>
      <c r="C85" s="16">
        <v>7030</v>
      </c>
      <c r="D85" s="20" t="s">
        <v>951</v>
      </c>
      <c r="E85" s="16">
        <v>7</v>
      </c>
      <c r="F85" s="48" t="s">
        <v>959</v>
      </c>
      <c r="G85" s="16">
        <v>34.5</v>
      </c>
      <c r="H85" s="16">
        <v>0</v>
      </c>
      <c r="I85" s="16">
        <v>8</v>
      </c>
      <c r="J85" s="16">
        <v>1</v>
      </c>
      <c r="K85" s="16">
        <v>0</v>
      </c>
      <c r="L85" s="16">
        <v>0</v>
      </c>
      <c r="M85" s="58">
        <f t="shared" si="2"/>
        <v>43.5</v>
      </c>
      <c r="N85" s="16"/>
      <c r="O85" s="16"/>
      <c r="P85" s="16">
        <v>44</v>
      </c>
      <c r="Q85" s="24" t="s">
        <v>1164</v>
      </c>
    </row>
    <row r="86" spans="1:18" s="2" customFormat="1" ht="30" hidden="1" customHeight="1" x14ac:dyDescent="0.25">
      <c r="A86" s="16">
        <v>171</v>
      </c>
      <c r="B86" s="16" t="s">
        <v>979</v>
      </c>
      <c r="C86" s="16">
        <v>7029</v>
      </c>
      <c r="D86" s="20" t="s">
        <v>951</v>
      </c>
      <c r="E86" s="16">
        <v>7</v>
      </c>
      <c r="F86" s="48" t="s">
        <v>959</v>
      </c>
      <c r="G86" s="16">
        <v>34.5</v>
      </c>
      <c r="H86" s="16">
        <v>0</v>
      </c>
      <c r="I86" s="16">
        <v>8</v>
      </c>
      <c r="J86" s="16">
        <v>1</v>
      </c>
      <c r="K86" s="16">
        <v>0</v>
      </c>
      <c r="L86" s="16">
        <v>0</v>
      </c>
      <c r="M86" s="58">
        <f t="shared" si="2"/>
        <v>43.5</v>
      </c>
      <c r="N86" s="16"/>
      <c r="O86" s="16"/>
      <c r="P86" s="16">
        <v>44</v>
      </c>
      <c r="Q86" s="24" t="s">
        <v>1164</v>
      </c>
    </row>
    <row r="87" spans="1:18" s="2" customFormat="1" ht="30" hidden="1" customHeight="1" x14ac:dyDescent="0.25">
      <c r="A87" s="48">
        <v>156</v>
      </c>
      <c r="B87" s="48" t="s">
        <v>1157</v>
      </c>
      <c r="C87" s="48">
        <v>7143</v>
      </c>
      <c r="D87" s="20" t="s">
        <v>894</v>
      </c>
      <c r="E87" s="48">
        <v>7</v>
      </c>
      <c r="F87" s="20" t="s">
        <v>895</v>
      </c>
      <c r="G87" s="48">
        <v>27</v>
      </c>
      <c r="H87" s="48">
        <v>1</v>
      </c>
      <c r="I87" s="48">
        <v>0</v>
      </c>
      <c r="J87" s="48">
        <v>8</v>
      </c>
      <c r="K87" s="48">
        <v>7</v>
      </c>
      <c r="L87" s="48">
        <v>0</v>
      </c>
      <c r="M87" s="58">
        <f t="shared" si="2"/>
        <v>43</v>
      </c>
      <c r="N87" s="24"/>
      <c r="O87" s="24"/>
      <c r="P87" s="24">
        <v>45</v>
      </c>
      <c r="Q87" s="24" t="s">
        <v>1164</v>
      </c>
    </row>
    <row r="88" spans="1:18" s="2" customFormat="1" ht="30" hidden="1" customHeight="1" x14ac:dyDescent="0.25">
      <c r="A88" s="48">
        <v>157</v>
      </c>
      <c r="B88" s="48" t="s">
        <v>903</v>
      </c>
      <c r="C88" s="48">
        <v>7142</v>
      </c>
      <c r="D88" s="20" t="s">
        <v>894</v>
      </c>
      <c r="E88" s="48">
        <v>7</v>
      </c>
      <c r="F88" s="20" t="s">
        <v>895</v>
      </c>
      <c r="G88" s="48">
        <v>34</v>
      </c>
      <c r="H88" s="48">
        <v>0</v>
      </c>
      <c r="I88" s="48">
        <v>0</v>
      </c>
      <c r="J88" s="48">
        <v>8</v>
      </c>
      <c r="K88" s="48">
        <v>1</v>
      </c>
      <c r="L88" s="48">
        <v>0</v>
      </c>
      <c r="M88" s="58">
        <f t="shared" si="2"/>
        <v>43</v>
      </c>
      <c r="N88" s="24"/>
      <c r="O88" s="24"/>
      <c r="P88" s="24">
        <v>45</v>
      </c>
      <c r="Q88" s="24" t="s">
        <v>1164</v>
      </c>
      <c r="R88" s="3"/>
    </row>
    <row r="89" spans="1:18" s="2" customFormat="1" ht="30" hidden="1" customHeight="1" x14ac:dyDescent="0.25">
      <c r="A89" s="16">
        <v>176</v>
      </c>
      <c r="B89" s="16" t="s">
        <v>984</v>
      </c>
      <c r="C89" s="16">
        <v>7135</v>
      </c>
      <c r="D89" s="20" t="s">
        <v>951</v>
      </c>
      <c r="E89" s="16">
        <v>7</v>
      </c>
      <c r="F89" s="48" t="s">
        <v>959</v>
      </c>
      <c r="G89" s="16">
        <v>24</v>
      </c>
      <c r="H89" s="16">
        <v>0</v>
      </c>
      <c r="I89" s="16">
        <v>2</v>
      </c>
      <c r="J89" s="16">
        <v>6</v>
      </c>
      <c r="K89" s="16">
        <v>8</v>
      </c>
      <c r="L89" s="16">
        <v>3</v>
      </c>
      <c r="M89" s="58">
        <f t="shared" si="2"/>
        <v>43</v>
      </c>
      <c r="N89" s="16"/>
      <c r="O89" s="16"/>
      <c r="P89" s="16">
        <v>45</v>
      </c>
      <c r="Q89" s="24" t="s">
        <v>1164</v>
      </c>
      <c r="R89" s="3"/>
    </row>
    <row r="90" spans="1:18" s="2" customFormat="1" ht="30" hidden="1" customHeight="1" x14ac:dyDescent="0.25">
      <c r="A90" s="48">
        <v>88</v>
      </c>
      <c r="B90" s="59" t="s">
        <v>526</v>
      </c>
      <c r="C90" s="48">
        <v>7063</v>
      </c>
      <c r="D90" s="48" t="s">
        <v>523</v>
      </c>
      <c r="E90" s="48">
        <v>7</v>
      </c>
      <c r="F90" s="48" t="s">
        <v>524</v>
      </c>
      <c r="G90" s="48">
        <v>27.5</v>
      </c>
      <c r="H90" s="48">
        <v>0</v>
      </c>
      <c r="I90" s="48">
        <v>0</v>
      </c>
      <c r="J90" s="48">
        <v>7</v>
      </c>
      <c r="K90" s="48">
        <v>6</v>
      </c>
      <c r="L90" s="48">
        <v>2</v>
      </c>
      <c r="M90" s="58">
        <f t="shared" si="2"/>
        <v>42.5</v>
      </c>
      <c r="N90" s="24"/>
      <c r="O90" s="24"/>
      <c r="P90" s="24">
        <v>46</v>
      </c>
      <c r="Q90" s="24" t="s">
        <v>1164</v>
      </c>
    </row>
    <row r="91" spans="1:18" s="2" customFormat="1" ht="30" hidden="1" customHeight="1" x14ac:dyDescent="0.25">
      <c r="A91" s="48">
        <v>117</v>
      </c>
      <c r="B91" s="50" t="s">
        <v>721</v>
      </c>
      <c r="C91" s="18">
        <v>7179</v>
      </c>
      <c r="D91" s="18" t="s">
        <v>697</v>
      </c>
      <c r="E91" s="50" t="s">
        <v>100</v>
      </c>
      <c r="F91" s="18" t="s">
        <v>710</v>
      </c>
      <c r="G91" s="48">
        <v>33.5</v>
      </c>
      <c r="H91" s="48">
        <v>1</v>
      </c>
      <c r="I91" s="48">
        <v>0</v>
      </c>
      <c r="J91" s="48">
        <v>2</v>
      </c>
      <c r="K91" s="48">
        <v>5</v>
      </c>
      <c r="L91" s="48">
        <v>1</v>
      </c>
      <c r="M91" s="58">
        <f t="shared" si="2"/>
        <v>42.5</v>
      </c>
      <c r="N91" s="24"/>
      <c r="O91" s="24"/>
      <c r="P91" s="24">
        <v>46</v>
      </c>
      <c r="Q91" s="24" t="s">
        <v>1164</v>
      </c>
    </row>
    <row r="92" spans="1:18" s="2" customFormat="1" ht="30" hidden="1" customHeight="1" x14ac:dyDescent="0.25">
      <c r="A92" s="48">
        <v>143</v>
      </c>
      <c r="B92" s="48" t="s">
        <v>830</v>
      </c>
      <c r="C92" s="48">
        <v>7014</v>
      </c>
      <c r="D92" s="48" t="s">
        <v>804</v>
      </c>
      <c r="E92" s="48" t="s">
        <v>263</v>
      </c>
      <c r="F92" s="16" t="s">
        <v>807</v>
      </c>
      <c r="G92" s="48">
        <v>27.5</v>
      </c>
      <c r="H92" s="48">
        <v>2</v>
      </c>
      <c r="I92" s="48">
        <v>1</v>
      </c>
      <c r="J92" s="48">
        <v>7</v>
      </c>
      <c r="K92" s="48">
        <v>4</v>
      </c>
      <c r="L92" s="48">
        <v>1</v>
      </c>
      <c r="M92" s="58">
        <f t="shared" si="2"/>
        <v>42.5</v>
      </c>
      <c r="N92" s="24"/>
      <c r="O92" s="24"/>
      <c r="P92" s="24">
        <v>46</v>
      </c>
      <c r="Q92" s="24" t="s">
        <v>1164</v>
      </c>
    </row>
    <row r="93" spans="1:18" s="2" customFormat="1" ht="30" hidden="1" customHeight="1" x14ac:dyDescent="0.25">
      <c r="A93" s="48">
        <v>147</v>
      </c>
      <c r="B93" s="48" t="s">
        <v>871</v>
      </c>
      <c r="C93" s="48">
        <v>7167</v>
      </c>
      <c r="D93" s="48" t="s">
        <v>866</v>
      </c>
      <c r="E93" s="48" t="s">
        <v>98</v>
      </c>
      <c r="F93" s="48" t="s">
        <v>867</v>
      </c>
      <c r="G93" s="48">
        <v>25.5</v>
      </c>
      <c r="H93" s="48">
        <v>1</v>
      </c>
      <c r="I93" s="48">
        <v>4</v>
      </c>
      <c r="J93" s="48">
        <v>5</v>
      </c>
      <c r="K93" s="48">
        <v>4</v>
      </c>
      <c r="L93" s="48">
        <v>3</v>
      </c>
      <c r="M93" s="58">
        <f t="shared" si="2"/>
        <v>42.5</v>
      </c>
      <c r="N93" s="24"/>
      <c r="O93" s="24"/>
      <c r="P93" s="24">
        <v>46</v>
      </c>
      <c r="Q93" s="24" t="s">
        <v>1164</v>
      </c>
    </row>
    <row r="94" spans="1:18" s="2" customFormat="1" ht="30" hidden="1" customHeight="1" x14ac:dyDescent="0.25">
      <c r="A94" s="48">
        <v>154</v>
      </c>
      <c r="B94" s="48" t="s">
        <v>901</v>
      </c>
      <c r="C94" s="48">
        <v>7145</v>
      </c>
      <c r="D94" s="20" t="s">
        <v>894</v>
      </c>
      <c r="E94" s="48">
        <v>7</v>
      </c>
      <c r="F94" s="20" t="s">
        <v>895</v>
      </c>
      <c r="G94" s="48">
        <v>26.5</v>
      </c>
      <c r="H94" s="48">
        <v>2</v>
      </c>
      <c r="I94" s="48">
        <v>0</v>
      </c>
      <c r="J94" s="48">
        <v>8</v>
      </c>
      <c r="K94" s="48">
        <v>5</v>
      </c>
      <c r="L94" s="48">
        <v>1</v>
      </c>
      <c r="M94" s="58">
        <f t="shared" si="2"/>
        <v>42.5</v>
      </c>
      <c r="N94" s="24"/>
      <c r="O94" s="24"/>
      <c r="P94" s="24">
        <v>46</v>
      </c>
      <c r="Q94" s="24" t="s">
        <v>1164</v>
      </c>
    </row>
    <row r="95" spans="1:18" s="2" customFormat="1" ht="30" hidden="1" customHeight="1" x14ac:dyDescent="0.25">
      <c r="A95" s="48">
        <v>15</v>
      </c>
      <c r="B95" s="49" t="s">
        <v>105</v>
      </c>
      <c r="C95" s="19">
        <v>7023</v>
      </c>
      <c r="D95" s="19" t="s">
        <v>85</v>
      </c>
      <c r="E95" s="49" t="s">
        <v>106</v>
      </c>
      <c r="F95" s="49" t="s">
        <v>93</v>
      </c>
      <c r="G95" s="48">
        <v>31</v>
      </c>
      <c r="H95" s="48">
        <v>1</v>
      </c>
      <c r="I95" s="48">
        <v>0</v>
      </c>
      <c r="J95" s="48">
        <v>2</v>
      </c>
      <c r="K95" s="48">
        <v>7</v>
      </c>
      <c r="L95" s="48">
        <v>1</v>
      </c>
      <c r="M95" s="58">
        <f t="shared" si="2"/>
        <v>42</v>
      </c>
      <c r="N95" s="24"/>
      <c r="O95" s="24"/>
      <c r="P95" s="24">
        <v>47</v>
      </c>
      <c r="Q95" s="24" t="s">
        <v>1164</v>
      </c>
    </row>
    <row r="96" spans="1:18" s="2" customFormat="1" ht="30" hidden="1" customHeight="1" x14ac:dyDescent="0.25">
      <c r="A96" s="48">
        <v>28</v>
      </c>
      <c r="B96" s="48" t="s">
        <v>188</v>
      </c>
      <c r="C96" s="48">
        <v>7090</v>
      </c>
      <c r="D96" s="48" t="s">
        <v>181</v>
      </c>
      <c r="E96" s="48" t="s">
        <v>189</v>
      </c>
      <c r="F96" s="48" t="s">
        <v>183</v>
      </c>
      <c r="G96" s="48">
        <v>29</v>
      </c>
      <c r="H96" s="48">
        <v>1</v>
      </c>
      <c r="I96" s="48">
        <v>2</v>
      </c>
      <c r="J96" s="48">
        <v>4</v>
      </c>
      <c r="K96" s="48">
        <v>4</v>
      </c>
      <c r="L96" s="48">
        <v>2</v>
      </c>
      <c r="M96" s="58">
        <f t="shared" si="2"/>
        <v>42</v>
      </c>
      <c r="N96" s="24"/>
      <c r="O96" s="24"/>
      <c r="P96" s="24">
        <v>47</v>
      </c>
      <c r="Q96" s="24" t="s">
        <v>1164</v>
      </c>
    </row>
    <row r="97" spans="1:18" s="2" customFormat="1" ht="30" customHeight="1" x14ac:dyDescent="0.25">
      <c r="A97" s="48">
        <v>44</v>
      </c>
      <c r="B97" s="48" t="s">
        <v>267</v>
      </c>
      <c r="C97" s="48">
        <v>7122</v>
      </c>
      <c r="D97" s="48" t="s">
        <v>249</v>
      </c>
      <c r="E97" s="48" t="s">
        <v>68</v>
      </c>
      <c r="F97" s="48" t="s">
        <v>259</v>
      </c>
      <c r="G97" s="48">
        <v>33</v>
      </c>
      <c r="H97" s="48">
        <v>0</v>
      </c>
      <c r="I97" s="48">
        <v>0</v>
      </c>
      <c r="J97" s="48">
        <v>4</v>
      </c>
      <c r="K97" s="48">
        <v>5</v>
      </c>
      <c r="L97" s="48">
        <v>0</v>
      </c>
      <c r="M97" s="58">
        <f t="shared" si="2"/>
        <v>42</v>
      </c>
      <c r="N97" s="24"/>
      <c r="O97" s="24"/>
      <c r="P97" s="24">
        <v>47</v>
      </c>
      <c r="Q97" s="24" t="s">
        <v>1164</v>
      </c>
    </row>
    <row r="98" spans="1:18" s="2" customFormat="1" ht="30" hidden="1" customHeight="1" x14ac:dyDescent="0.25">
      <c r="A98" s="48">
        <v>98</v>
      </c>
      <c r="B98" s="15" t="s">
        <v>588</v>
      </c>
      <c r="C98" s="48">
        <v>7071</v>
      </c>
      <c r="D98" s="48" t="s">
        <v>581</v>
      </c>
      <c r="E98" s="48">
        <v>7</v>
      </c>
      <c r="F98" s="48" t="s">
        <v>582</v>
      </c>
      <c r="G98" s="48">
        <v>32</v>
      </c>
      <c r="H98" s="48">
        <v>0</v>
      </c>
      <c r="I98" s="48">
        <v>6</v>
      </c>
      <c r="J98" s="48">
        <v>4</v>
      </c>
      <c r="K98" s="48">
        <v>0</v>
      </c>
      <c r="L98" s="48">
        <v>0</v>
      </c>
      <c r="M98" s="58">
        <f t="shared" si="2"/>
        <v>42</v>
      </c>
      <c r="N98" s="24"/>
      <c r="O98" s="24"/>
      <c r="P98" s="24">
        <v>47</v>
      </c>
      <c r="Q98" s="24" t="s">
        <v>1164</v>
      </c>
    </row>
    <row r="99" spans="1:18" s="2" customFormat="1" ht="30" hidden="1" customHeight="1" x14ac:dyDescent="0.25">
      <c r="A99" s="48">
        <v>22</v>
      </c>
      <c r="B99" s="48" t="s">
        <v>158</v>
      </c>
      <c r="C99" s="48">
        <v>7051</v>
      </c>
      <c r="D99" s="48" t="s">
        <v>141</v>
      </c>
      <c r="E99" s="48">
        <v>7</v>
      </c>
      <c r="F99" s="48" t="s">
        <v>142</v>
      </c>
      <c r="G99" s="48">
        <v>27.5</v>
      </c>
      <c r="H99" s="48">
        <v>3</v>
      </c>
      <c r="I99" s="48">
        <v>0</v>
      </c>
      <c r="J99" s="48">
        <v>6</v>
      </c>
      <c r="K99" s="48">
        <v>5</v>
      </c>
      <c r="L99" s="48">
        <v>0</v>
      </c>
      <c r="M99" s="58">
        <f t="shared" si="2"/>
        <v>41.5</v>
      </c>
      <c r="N99" s="24"/>
      <c r="O99" s="24"/>
      <c r="P99" s="24">
        <v>48</v>
      </c>
      <c r="Q99" s="24" t="s">
        <v>1164</v>
      </c>
    </row>
    <row r="100" spans="1:18" s="2" customFormat="1" ht="30" hidden="1" customHeight="1" x14ac:dyDescent="0.25">
      <c r="A100" s="48">
        <v>148</v>
      </c>
      <c r="B100" s="48" t="s">
        <v>872</v>
      </c>
      <c r="C100" s="48">
        <v>7166</v>
      </c>
      <c r="D100" s="48" t="s">
        <v>866</v>
      </c>
      <c r="E100" s="48" t="s">
        <v>98</v>
      </c>
      <c r="F100" s="48" t="s">
        <v>867</v>
      </c>
      <c r="G100" s="48">
        <v>29.5</v>
      </c>
      <c r="H100" s="48">
        <v>0</v>
      </c>
      <c r="I100" s="48">
        <v>0</v>
      </c>
      <c r="J100" s="48">
        <v>5</v>
      </c>
      <c r="K100" s="48">
        <v>6</v>
      </c>
      <c r="L100" s="48">
        <v>1</v>
      </c>
      <c r="M100" s="58">
        <f t="shared" si="2"/>
        <v>41.5</v>
      </c>
      <c r="N100" s="24"/>
      <c r="O100" s="24"/>
      <c r="P100" s="24">
        <v>48</v>
      </c>
      <c r="Q100" s="24" t="s">
        <v>1164</v>
      </c>
    </row>
    <row r="101" spans="1:18" s="2" customFormat="1" ht="30" hidden="1" customHeight="1" x14ac:dyDescent="0.25">
      <c r="A101" s="48">
        <v>36</v>
      </c>
      <c r="B101" s="48" t="s">
        <v>230</v>
      </c>
      <c r="C101" s="48">
        <v>7036</v>
      </c>
      <c r="D101" s="48" t="s">
        <v>212</v>
      </c>
      <c r="E101" s="48">
        <v>7</v>
      </c>
      <c r="F101" s="48" t="s">
        <v>228</v>
      </c>
      <c r="G101" s="48">
        <v>27</v>
      </c>
      <c r="H101" s="48">
        <v>1</v>
      </c>
      <c r="I101" s="48">
        <v>2</v>
      </c>
      <c r="J101" s="48">
        <v>4</v>
      </c>
      <c r="K101" s="48">
        <v>7</v>
      </c>
      <c r="L101" s="48">
        <v>0</v>
      </c>
      <c r="M101" s="58">
        <f t="shared" si="2"/>
        <v>41</v>
      </c>
      <c r="N101" s="24"/>
      <c r="O101" s="24"/>
      <c r="P101" s="24">
        <v>49</v>
      </c>
      <c r="Q101" s="24" t="s">
        <v>1164</v>
      </c>
    </row>
    <row r="102" spans="1:18" s="2" customFormat="1" ht="30" customHeight="1" x14ac:dyDescent="0.25">
      <c r="A102" s="48">
        <v>43</v>
      </c>
      <c r="B102" s="48" t="s">
        <v>266</v>
      </c>
      <c r="C102" s="48">
        <v>7124</v>
      </c>
      <c r="D102" s="48" t="s">
        <v>249</v>
      </c>
      <c r="E102" s="48" t="s">
        <v>100</v>
      </c>
      <c r="F102" s="48" t="s">
        <v>259</v>
      </c>
      <c r="G102" s="48">
        <v>33</v>
      </c>
      <c r="H102" s="48">
        <v>1</v>
      </c>
      <c r="I102" s="48">
        <v>0</v>
      </c>
      <c r="J102" s="48">
        <v>4</v>
      </c>
      <c r="K102" s="48">
        <v>3</v>
      </c>
      <c r="L102" s="48">
        <v>0</v>
      </c>
      <c r="M102" s="58">
        <f t="shared" si="2"/>
        <v>41</v>
      </c>
      <c r="N102" s="24"/>
      <c r="O102" s="24"/>
      <c r="P102" s="24">
        <v>49</v>
      </c>
      <c r="Q102" s="24" t="s">
        <v>1164</v>
      </c>
      <c r="R102" s="3"/>
    </row>
    <row r="103" spans="1:18" s="2" customFormat="1" ht="30" hidden="1" customHeight="1" x14ac:dyDescent="0.25">
      <c r="A103" s="48">
        <v>135</v>
      </c>
      <c r="B103" s="20" t="s">
        <v>822</v>
      </c>
      <c r="C103" s="48">
        <v>7010</v>
      </c>
      <c r="D103" s="48" t="s">
        <v>804</v>
      </c>
      <c r="E103" s="48" t="s">
        <v>816</v>
      </c>
      <c r="F103" s="48" t="s">
        <v>817</v>
      </c>
      <c r="G103" s="48">
        <v>33</v>
      </c>
      <c r="H103" s="48">
        <v>0</v>
      </c>
      <c r="I103" s="48">
        <v>1</v>
      </c>
      <c r="J103" s="48">
        <v>5</v>
      </c>
      <c r="K103" s="48">
        <v>2</v>
      </c>
      <c r="L103" s="48">
        <v>0</v>
      </c>
      <c r="M103" s="58">
        <f t="shared" si="2"/>
        <v>41</v>
      </c>
      <c r="N103" s="24"/>
      <c r="O103" s="24"/>
      <c r="P103" s="24">
        <v>49</v>
      </c>
      <c r="Q103" s="24" t="s">
        <v>1164</v>
      </c>
    </row>
    <row r="104" spans="1:18" s="2" customFormat="1" ht="30" hidden="1" customHeight="1" x14ac:dyDescent="0.25">
      <c r="A104" s="48">
        <v>105</v>
      </c>
      <c r="B104" s="48" t="s">
        <v>632</v>
      </c>
      <c r="C104" s="20">
        <v>7147</v>
      </c>
      <c r="D104" s="48" t="s">
        <v>626</v>
      </c>
      <c r="E104" s="48" t="s">
        <v>68</v>
      </c>
      <c r="F104" s="48" t="s">
        <v>627</v>
      </c>
      <c r="G104" s="48">
        <v>33.5</v>
      </c>
      <c r="H104" s="48">
        <v>2</v>
      </c>
      <c r="I104" s="48">
        <v>0</v>
      </c>
      <c r="J104" s="48">
        <v>4</v>
      </c>
      <c r="K104" s="48">
        <v>1</v>
      </c>
      <c r="L104" s="48">
        <v>0</v>
      </c>
      <c r="M104" s="58">
        <f t="shared" si="2"/>
        <v>40.5</v>
      </c>
      <c r="N104" s="24"/>
      <c r="O104" s="24"/>
      <c r="P104" s="24">
        <v>50</v>
      </c>
      <c r="Q104" s="24" t="s">
        <v>1164</v>
      </c>
    </row>
    <row r="105" spans="1:18" s="2" customFormat="1" ht="30" hidden="1" customHeight="1" x14ac:dyDescent="0.25">
      <c r="A105" s="16">
        <v>192</v>
      </c>
      <c r="B105" s="16" t="s">
        <v>1091</v>
      </c>
      <c r="C105" s="16">
        <v>7042</v>
      </c>
      <c r="D105" s="16" t="s">
        <v>1093</v>
      </c>
      <c r="E105" s="16">
        <v>7</v>
      </c>
      <c r="F105" s="16" t="s">
        <v>1077</v>
      </c>
      <c r="G105" s="16">
        <v>26.5</v>
      </c>
      <c r="H105" s="16">
        <v>0</v>
      </c>
      <c r="I105" s="16">
        <v>0</v>
      </c>
      <c r="J105" s="16">
        <v>4</v>
      </c>
      <c r="K105" s="16">
        <v>10</v>
      </c>
      <c r="L105" s="16">
        <v>0</v>
      </c>
      <c r="M105" s="58">
        <f t="shared" si="2"/>
        <v>40.5</v>
      </c>
      <c r="N105" s="16"/>
      <c r="O105" s="16"/>
      <c r="P105" s="16">
        <v>50</v>
      </c>
      <c r="Q105" s="24" t="s">
        <v>1164</v>
      </c>
    </row>
    <row r="106" spans="1:18" s="2" customFormat="1" ht="30" hidden="1" customHeight="1" x14ac:dyDescent="0.25">
      <c r="A106" s="48">
        <v>92</v>
      </c>
      <c r="B106" s="48" t="s">
        <v>557</v>
      </c>
      <c r="C106" s="48">
        <v>7096</v>
      </c>
      <c r="D106" s="48" t="s">
        <v>548</v>
      </c>
      <c r="E106" s="48">
        <v>7</v>
      </c>
      <c r="F106" s="48" t="s">
        <v>549</v>
      </c>
      <c r="G106" s="48">
        <v>31</v>
      </c>
      <c r="H106" s="48">
        <v>2</v>
      </c>
      <c r="I106" s="48">
        <v>0</v>
      </c>
      <c r="J106" s="48">
        <v>5</v>
      </c>
      <c r="K106" s="48">
        <v>0</v>
      </c>
      <c r="L106" s="48">
        <v>2</v>
      </c>
      <c r="M106" s="58">
        <f t="shared" ref="M106:M137" si="3">SUM(G106:L106)</f>
        <v>40</v>
      </c>
      <c r="N106" s="24"/>
      <c r="O106" s="24"/>
      <c r="P106" s="24">
        <v>51</v>
      </c>
      <c r="Q106" s="24" t="s">
        <v>1164</v>
      </c>
    </row>
    <row r="107" spans="1:18" s="2" customFormat="1" ht="30" hidden="1" customHeight="1" x14ac:dyDescent="0.25">
      <c r="A107" s="48">
        <v>55</v>
      </c>
      <c r="B107" s="48" t="s">
        <v>383</v>
      </c>
      <c r="C107" s="48">
        <v>7100</v>
      </c>
      <c r="D107" s="48" t="s">
        <v>372</v>
      </c>
      <c r="E107" s="48" t="s">
        <v>68</v>
      </c>
      <c r="F107" s="48" t="s">
        <v>380</v>
      </c>
      <c r="G107" s="48">
        <v>28.5</v>
      </c>
      <c r="H107" s="48">
        <v>0</v>
      </c>
      <c r="I107" s="48">
        <v>0</v>
      </c>
      <c r="J107" s="48">
        <v>4</v>
      </c>
      <c r="K107" s="48">
        <v>6</v>
      </c>
      <c r="L107" s="48">
        <v>1</v>
      </c>
      <c r="M107" s="58">
        <f t="shared" si="3"/>
        <v>39.5</v>
      </c>
      <c r="N107" s="24"/>
      <c r="O107" s="24"/>
      <c r="P107" s="24">
        <v>52</v>
      </c>
      <c r="Q107" s="24" t="s">
        <v>1164</v>
      </c>
    </row>
    <row r="108" spans="1:18" s="2" customFormat="1" ht="30" hidden="1" customHeight="1" x14ac:dyDescent="0.25">
      <c r="A108" s="48">
        <v>82</v>
      </c>
      <c r="B108" s="20" t="s">
        <v>495</v>
      </c>
      <c r="C108" s="48">
        <v>7074</v>
      </c>
      <c r="D108" s="48" t="s">
        <v>492</v>
      </c>
      <c r="E108" s="48" t="s">
        <v>100</v>
      </c>
      <c r="F108" s="48" t="s">
        <v>493</v>
      </c>
      <c r="G108" s="48">
        <v>27.5</v>
      </c>
      <c r="H108" s="48">
        <v>0</v>
      </c>
      <c r="I108" s="48">
        <v>1</v>
      </c>
      <c r="J108" s="48">
        <v>4</v>
      </c>
      <c r="K108" s="48">
        <v>6</v>
      </c>
      <c r="L108" s="48">
        <v>1</v>
      </c>
      <c r="M108" s="58">
        <f t="shared" si="3"/>
        <v>39.5</v>
      </c>
      <c r="N108" s="24"/>
      <c r="O108" s="24"/>
      <c r="P108" s="24">
        <v>52</v>
      </c>
      <c r="Q108" s="24" t="s">
        <v>1164</v>
      </c>
    </row>
    <row r="109" spans="1:18" s="2" customFormat="1" ht="30" hidden="1" customHeight="1" x14ac:dyDescent="0.25">
      <c r="A109" s="48">
        <v>108</v>
      </c>
      <c r="B109" s="48" t="s">
        <v>644</v>
      </c>
      <c r="C109" s="48">
        <v>7131</v>
      </c>
      <c r="D109" s="48" t="s">
        <v>642</v>
      </c>
      <c r="E109" s="48">
        <v>7</v>
      </c>
      <c r="F109" s="48" t="s">
        <v>643</v>
      </c>
      <c r="G109" s="48">
        <v>30.5</v>
      </c>
      <c r="H109" s="48">
        <v>0</v>
      </c>
      <c r="I109" s="48">
        <v>0</v>
      </c>
      <c r="J109" s="48">
        <v>7</v>
      </c>
      <c r="K109" s="48">
        <v>0</v>
      </c>
      <c r="L109" s="48">
        <v>2</v>
      </c>
      <c r="M109" s="58">
        <f t="shared" si="3"/>
        <v>39.5</v>
      </c>
      <c r="N109" s="24"/>
      <c r="O109" s="24"/>
      <c r="P109" s="24">
        <v>52</v>
      </c>
      <c r="Q109" s="24" t="s">
        <v>1164</v>
      </c>
    </row>
    <row r="110" spans="1:18" s="2" customFormat="1" ht="30" hidden="1" customHeight="1" x14ac:dyDescent="0.25">
      <c r="A110" s="48">
        <v>14</v>
      </c>
      <c r="B110" s="49" t="s">
        <v>103</v>
      </c>
      <c r="C110" s="19">
        <v>7024</v>
      </c>
      <c r="D110" s="19" t="s">
        <v>85</v>
      </c>
      <c r="E110" s="49" t="s">
        <v>104</v>
      </c>
      <c r="F110" s="49" t="s">
        <v>93</v>
      </c>
      <c r="G110" s="48">
        <v>30</v>
      </c>
      <c r="H110" s="48">
        <v>0</v>
      </c>
      <c r="I110" s="48">
        <v>0</v>
      </c>
      <c r="J110" s="48">
        <v>6</v>
      </c>
      <c r="K110" s="48">
        <v>3</v>
      </c>
      <c r="L110" s="48">
        <v>0</v>
      </c>
      <c r="M110" s="58">
        <f t="shared" si="3"/>
        <v>39</v>
      </c>
      <c r="N110" s="24"/>
      <c r="O110" s="24"/>
      <c r="P110" s="24">
        <v>53</v>
      </c>
      <c r="Q110" s="24" t="s">
        <v>1164</v>
      </c>
    </row>
    <row r="111" spans="1:18" s="2" customFormat="1" ht="30" hidden="1" customHeight="1" x14ac:dyDescent="0.25">
      <c r="A111" s="48">
        <v>56</v>
      </c>
      <c r="B111" s="48" t="s">
        <v>384</v>
      </c>
      <c r="C111" s="48">
        <v>7099</v>
      </c>
      <c r="D111" s="48" t="s">
        <v>372</v>
      </c>
      <c r="E111" s="48" t="s">
        <v>68</v>
      </c>
      <c r="F111" s="48" t="s">
        <v>380</v>
      </c>
      <c r="G111" s="48">
        <v>20</v>
      </c>
      <c r="H111" s="48">
        <v>5</v>
      </c>
      <c r="I111" s="48">
        <v>0</v>
      </c>
      <c r="J111" s="48">
        <v>5</v>
      </c>
      <c r="K111" s="48">
        <v>8</v>
      </c>
      <c r="L111" s="48">
        <v>1</v>
      </c>
      <c r="M111" s="58">
        <f t="shared" si="3"/>
        <v>39</v>
      </c>
      <c r="N111" s="24"/>
      <c r="O111" s="24"/>
      <c r="P111" s="24">
        <v>53</v>
      </c>
      <c r="Q111" s="24" t="s">
        <v>1164</v>
      </c>
    </row>
    <row r="112" spans="1:18" s="2" customFormat="1" ht="30" hidden="1" customHeight="1" x14ac:dyDescent="0.25">
      <c r="A112" s="48">
        <v>91</v>
      </c>
      <c r="B112" s="48" t="s">
        <v>556</v>
      </c>
      <c r="C112" s="48">
        <v>7097</v>
      </c>
      <c r="D112" s="48" t="s">
        <v>548</v>
      </c>
      <c r="E112" s="48">
        <v>7</v>
      </c>
      <c r="F112" s="48" t="s">
        <v>549</v>
      </c>
      <c r="G112" s="48">
        <v>29</v>
      </c>
      <c r="H112" s="48">
        <v>0</v>
      </c>
      <c r="I112" s="48">
        <v>0</v>
      </c>
      <c r="J112" s="48">
        <v>3</v>
      </c>
      <c r="K112" s="48">
        <v>7</v>
      </c>
      <c r="L112" s="48">
        <v>0</v>
      </c>
      <c r="M112" s="58">
        <f t="shared" si="3"/>
        <v>39</v>
      </c>
      <c r="N112" s="24"/>
      <c r="O112" s="24"/>
      <c r="P112" s="24">
        <v>53</v>
      </c>
      <c r="Q112" s="24" t="s">
        <v>1164</v>
      </c>
    </row>
    <row r="113" spans="1:18" s="2" customFormat="1" ht="30" hidden="1" customHeight="1" x14ac:dyDescent="0.25">
      <c r="A113" s="16">
        <v>179</v>
      </c>
      <c r="B113" s="48" t="s">
        <v>1025</v>
      </c>
      <c r="C113" s="20">
        <v>7156</v>
      </c>
      <c r="D113" s="48" t="s">
        <v>1021</v>
      </c>
      <c r="E113" s="16">
        <v>7</v>
      </c>
      <c r="F113" s="48" t="s">
        <v>1022</v>
      </c>
      <c r="G113" s="16">
        <v>31</v>
      </c>
      <c r="H113" s="16">
        <v>2</v>
      </c>
      <c r="I113" s="16">
        <v>4</v>
      </c>
      <c r="J113" s="16">
        <v>2</v>
      </c>
      <c r="K113" s="16">
        <v>0</v>
      </c>
      <c r="L113" s="16">
        <v>0</v>
      </c>
      <c r="M113" s="58">
        <f t="shared" si="3"/>
        <v>39</v>
      </c>
      <c r="N113" s="16"/>
      <c r="O113" s="16"/>
      <c r="P113" s="16">
        <v>53</v>
      </c>
      <c r="Q113" s="24" t="s">
        <v>1164</v>
      </c>
    </row>
    <row r="114" spans="1:18" s="2" customFormat="1" ht="30" hidden="1" customHeight="1" x14ac:dyDescent="0.25">
      <c r="A114" s="48">
        <v>50</v>
      </c>
      <c r="B114" s="48" t="s">
        <v>312</v>
      </c>
      <c r="C114" s="48">
        <v>7171</v>
      </c>
      <c r="D114" s="48" t="s">
        <v>308</v>
      </c>
      <c r="E114" s="48" t="s">
        <v>313</v>
      </c>
      <c r="F114" s="48" t="s">
        <v>301</v>
      </c>
      <c r="G114" s="48">
        <v>30.5</v>
      </c>
      <c r="H114" s="48">
        <v>2</v>
      </c>
      <c r="I114" s="48">
        <v>0</v>
      </c>
      <c r="J114" s="48">
        <v>5</v>
      </c>
      <c r="K114" s="48">
        <v>1</v>
      </c>
      <c r="L114" s="48">
        <v>0</v>
      </c>
      <c r="M114" s="58">
        <f t="shared" si="3"/>
        <v>38.5</v>
      </c>
      <c r="N114" s="24"/>
      <c r="O114" s="24"/>
      <c r="P114" s="24">
        <v>54</v>
      </c>
      <c r="Q114" s="24" t="s">
        <v>1164</v>
      </c>
    </row>
    <row r="115" spans="1:18" s="2" customFormat="1" ht="30" hidden="1" customHeight="1" x14ac:dyDescent="0.25">
      <c r="A115" s="48">
        <v>72</v>
      </c>
      <c r="B115" s="48" t="s">
        <v>442</v>
      </c>
      <c r="C115" s="48">
        <v>7085</v>
      </c>
      <c r="D115" s="48" t="s">
        <v>434</v>
      </c>
      <c r="E115" s="48" t="s">
        <v>309</v>
      </c>
      <c r="F115" s="48" t="s">
        <v>429</v>
      </c>
      <c r="G115" s="48">
        <v>27.5</v>
      </c>
      <c r="H115" s="48">
        <v>2</v>
      </c>
      <c r="I115" s="48">
        <v>0</v>
      </c>
      <c r="J115" s="48">
        <v>4</v>
      </c>
      <c r="K115" s="48">
        <v>5</v>
      </c>
      <c r="L115" s="48">
        <v>0</v>
      </c>
      <c r="M115" s="58">
        <f t="shared" si="3"/>
        <v>38.5</v>
      </c>
      <c r="N115" s="24"/>
      <c r="O115" s="24"/>
      <c r="P115" s="24">
        <v>54</v>
      </c>
      <c r="Q115" s="24" t="s">
        <v>1164</v>
      </c>
      <c r="R115" s="3"/>
    </row>
    <row r="116" spans="1:18" s="2" customFormat="1" ht="30" hidden="1" customHeight="1" x14ac:dyDescent="0.25">
      <c r="A116" s="48">
        <v>128</v>
      </c>
      <c r="B116" s="48" t="s">
        <v>784</v>
      </c>
      <c r="C116" s="48">
        <v>7190</v>
      </c>
      <c r="D116" s="48" t="s">
        <v>777</v>
      </c>
      <c r="E116" s="48" t="s">
        <v>783</v>
      </c>
      <c r="F116" s="48" t="s">
        <v>763</v>
      </c>
      <c r="G116" s="48">
        <v>30.5</v>
      </c>
      <c r="H116" s="48">
        <v>3</v>
      </c>
      <c r="I116" s="48">
        <v>2</v>
      </c>
      <c r="J116" s="48">
        <v>1</v>
      </c>
      <c r="K116" s="48">
        <v>0</v>
      </c>
      <c r="L116" s="48">
        <v>2</v>
      </c>
      <c r="M116" s="58">
        <f t="shared" si="3"/>
        <v>38.5</v>
      </c>
      <c r="N116" s="24"/>
      <c r="O116" s="24"/>
      <c r="P116" s="24">
        <v>54</v>
      </c>
      <c r="Q116" s="24" t="s">
        <v>1164</v>
      </c>
    </row>
    <row r="117" spans="1:18" s="2" customFormat="1" ht="30" hidden="1" customHeight="1" x14ac:dyDescent="0.25">
      <c r="A117" s="48">
        <v>63</v>
      </c>
      <c r="B117" s="48" t="s">
        <v>406</v>
      </c>
      <c r="C117" s="48">
        <v>7092</v>
      </c>
      <c r="D117" s="48" t="s">
        <v>404</v>
      </c>
      <c r="E117" s="48"/>
      <c r="F117" s="48" t="s">
        <v>405</v>
      </c>
      <c r="G117" s="48">
        <v>27</v>
      </c>
      <c r="H117" s="48">
        <v>0</v>
      </c>
      <c r="I117" s="48">
        <v>0</v>
      </c>
      <c r="J117" s="48">
        <v>7</v>
      </c>
      <c r="K117" s="48">
        <v>4</v>
      </c>
      <c r="L117" s="48">
        <v>0</v>
      </c>
      <c r="M117" s="58">
        <f t="shared" si="3"/>
        <v>38</v>
      </c>
      <c r="N117" s="24"/>
      <c r="O117" s="24"/>
      <c r="P117" s="24">
        <v>55</v>
      </c>
      <c r="Q117" s="24" t="s">
        <v>1164</v>
      </c>
    </row>
    <row r="118" spans="1:18" s="2" customFormat="1" ht="30" hidden="1" customHeight="1" x14ac:dyDescent="0.25">
      <c r="A118" s="48">
        <v>136</v>
      </c>
      <c r="B118" s="48" t="s">
        <v>823</v>
      </c>
      <c r="C118" s="16">
        <v>7016</v>
      </c>
      <c r="D118" s="48" t="s">
        <v>804</v>
      </c>
      <c r="E118" s="48">
        <v>7</v>
      </c>
      <c r="F118" s="16" t="s">
        <v>807</v>
      </c>
      <c r="G118" s="48">
        <v>26</v>
      </c>
      <c r="H118" s="48">
        <v>0</v>
      </c>
      <c r="I118" s="48">
        <v>0</v>
      </c>
      <c r="J118" s="48">
        <v>4</v>
      </c>
      <c r="K118" s="48">
        <v>8</v>
      </c>
      <c r="L118" s="48">
        <v>0</v>
      </c>
      <c r="M118" s="58">
        <f t="shared" si="3"/>
        <v>38</v>
      </c>
      <c r="N118" s="24"/>
      <c r="O118" s="24"/>
      <c r="P118" s="24">
        <v>55</v>
      </c>
      <c r="Q118" s="24" t="s">
        <v>1164</v>
      </c>
    </row>
    <row r="119" spans="1:18" s="2" customFormat="1" ht="30" hidden="1" customHeight="1" x14ac:dyDescent="0.25">
      <c r="A119" s="16">
        <v>186</v>
      </c>
      <c r="B119" s="16" t="s">
        <v>1057</v>
      </c>
      <c r="C119" s="16">
        <v>7079</v>
      </c>
      <c r="D119" s="16" t="s">
        <v>1059</v>
      </c>
      <c r="E119" s="48">
        <v>7</v>
      </c>
      <c r="F119" s="48" t="s">
        <v>134</v>
      </c>
      <c r="G119" s="16">
        <v>24</v>
      </c>
      <c r="H119" s="16">
        <v>1</v>
      </c>
      <c r="I119" s="16">
        <v>0</v>
      </c>
      <c r="J119" s="16">
        <v>2</v>
      </c>
      <c r="K119" s="16">
        <v>10</v>
      </c>
      <c r="L119" s="16">
        <v>1</v>
      </c>
      <c r="M119" s="58">
        <f t="shared" si="3"/>
        <v>38</v>
      </c>
      <c r="N119" s="16"/>
      <c r="O119" s="16"/>
      <c r="P119" s="16">
        <v>55</v>
      </c>
      <c r="Q119" s="24" t="s">
        <v>1164</v>
      </c>
    </row>
    <row r="120" spans="1:18" s="2" customFormat="1" ht="30" hidden="1" customHeight="1" x14ac:dyDescent="0.25">
      <c r="A120" s="48">
        <v>8</v>
      </c>
      <c r="B120" s="48" t="s">
        <v>67</v>
      </c>
      <c r="C120" s="48">
        <v>7052</v>
      </c>
      <c r="D120" s="16" t="s">
        <v>42</v>
      </c>
      <c r="E120" s="16" t="s">
        <v>68</v>
      </c>
      <c r="F120" s="16" t="s">
        <v>43</v>
      </c>
      <c r="G120" s="48">
        <v>26.5</v>
      </c>
      <c r="H120" s="48">
        <v>1</v>
      </c>
      <c r="I120" s="48">
        <v>0</v>
      </c>
      <c r="J120" s="48">
        <v>5</v>
      </c>
      <c r="K120" s="48">
        <v>5</v>
      </c>
      <c r="L120" s="48">
        <v>0</v>
      </c>
      <c r="M120" s="58">
        <f t="shared" si="3"/>
        <v>37.5</v>
      </c>
      <c r="N120" s="24"/>
      <c r="O120" s="24"/>
      <c r="P120" s="24">
        <v>56</v>
      </c>
      <c r="Q120" s="24" t="s">
        <v>1164</v>
      </c>
    </row>
    <row r="121" spans="1:18" s="2" customFormat="1" ht="30" hidden="1" customHeight="1" x14ac:dyDescent="0.25">
      <c r="A121" s="48">
        <v>23</v>
      </c>
      <c r="B121" s="48" t="s">
        <v>159</v>
      </c>
      <c r="C121" s="48">
        <v>7054</v>
      </c>
      <c r="D121" s="48" t="s">
        <v>141</v>
      </c>
      <c r="E121" s="48">
        <v>7</v>
      </c>
      <c r="F121" s="48" t="s">
        <v>142</v>
      </c>
      <c r="G121" s="48">
        <v>24.5</v>
      </c>
      <c r="H121" s="48">
        <v>3</v>
      </c>
      <c r="I121" s="48">
        <v>0</v>
      </c>
      <c r="J121" s="48">
        <v>5</v>
      </c>
      <c r="K121" s="48">
        <v>5</v>
      </c>
      <c r="L121" s="48">
        <v>0</v>
      </c>
      <c r="M121" s="58">
        <f t="shared" si="3"/>
        <v>37.5</v>
      </c>
      <c r="N121" s="24"/>
      <c r="O121" s="24"/>
      <c r="P121" s="24">
        <v>56</v>
      </c>
      <c r="Q121" s="24" t="s">
        <v>1164</v>
      </c>
    </row>
    <row r="122" spans="1:18" s="2" customFormat="1" ht="30" hidden="1" customHeight="1" x14ac:dyDescent="0.25">
      <c r="A122" s="48">
        <v>113</v>
      </c>
      <c r="B122" s="15" t="s">
        <v>663</v>
      </c>
      <c r="C122" s="15">
        <v>7162</v>
      </c>
      <c r="D122" s="15" t="s">
        <v>652</v>
      </c>
      <c r="E122" s="15">
        <v>7</v>
      </c>
      <c r="F122" s="15" t="s">
        <v>653</v>
      </c>
      <c r="G122" s="48">
        <v>23.5</v>
      </c>
      <c r="H122" s="48">
        <v>0</v>
      </c>
      <c r="I122" s="48">
        <v>0</v>
      </c>
      <c r="J122" s="48">
        <v>6</v>
      </c>
      <c r="K122" s="48">
        <v>6</v>
      </c>
      <c r="L122" s="48">
        <v>2</v>
      </c>
      <c r="M122" s="58">
        <f t="shared" si="3"/>
        <v>37.5</v>
      </c>
      <c r="N122" s="24"/>
      <c r="O122" s="24"/>
      <c r="P122" s="24">
        <v>56</v>
      </c>
      <c r="Q122" s="24" t="s">
        <v>1164</v>
      </c>
    </row>
    <row r="123" spans="1:18" s="2" customFormat="1" ht="30" hidden="1" customHeight="1" x14ac:dyDescent="0.25">
      <c r="A123" s="48">
        <v>140</v>
      </c>
      <c r="B123" s="48" t="s">
        <v>827</v>
      </c>
      <c r="C123" s="48">
        <v>7002</v>
      </c>
      <c r="D123" s="48" t="s">
        <v>804</v>
      </c>
      <c r="E123" s="48" t="s">
        <v>263</v>
      </c>
      <c r="F123" s="16" t="s">
        <v>807</v>
      </c>
      <c r="G123" s="48">
        <v>30.5</v>
      </c>
      <c r="H123" s="48">
        <v>0</v>
      </c>
      <c r="I123" s="48">
        <v>0</v>
      </c>
      <c r="J123" s="48">
        <v>7</v>
      </c>
      <c r="K123" s="48">
        <v>0</v>
      </c>
      <c r="L123" s="48">
        <v>0</v>
      </c>
      <c r="M123" s="58">
        <f t="shared" si="3"/>
        <v>37.5</v>
      </c>
      <c r="N123" s="24"/>
      <c r="O123" s="24"/>
      <c r="P123" s="24">
        <v>56</v>
      </c>
      <c r="Q123" s="24" t="s">
        <v>1164</v>
      </c>
    </row>
    <row r="124" spans="1:18" s="2" customFormat="1" ht="30" hidden="1" customHeight="1" x14ac:dyDescent="0.25">
      <c r="A124" s="48">
        <v>142</v>
      </c>
      <c r="B124" s="48" t="s">
        <v>829</v>
      </c>
      <c r="C124" s="48">
        <v>7017</v>
      </c>
      <c r="D124" s="48" t="s">
        <v>804</v>
      </c>
      <c r="E124" s="48" t="s">
        <v>263</v>
      </c>
      <c r="F124" s="16" t="s">
        <v>807</v>
      </c>
      <c r="G124" s="48">
        <v>25.5</v>
      </c>
      <c r="H124" s="48">
        <v>2</v>
      </c>
      <c r="I124" s="48">
        <v>0</v>
      </c>
      <c r="J124" s="48">
        <v>7</v>
      </c>
      <c r="K124" s="48">
        <v>3</v>
      </c>
      <c r="L124" s="48">
        <v>0</v>
      </c>
      <c r="M124" s="58">
        <f t="shared" si="3"/>
        <v>37.5</v>
      </c>
      <c r="N124" s="24"/>
      <c r="O124" s="24"/>
      <c r="P124" s="24">
        <v>56</v>
      </c>
      <c r="Q124" s="24" t="s">
        <v>1164</v>
      </c>
    </row>
    <row r="125" spans="1:18" s="2" customFormat="1" ht="30" hidden="1" customHeight="1" x14ac:dyDescent="0.25">
      <c r="A125" s="48">
        <v>121</v>
      </c>
      <c r="B125" s="18" t="s">
        <v>725</v>
      </c>
      <c r="C125" s="18">
        <v>7183</v>
      </c>
      <c r="D125" s="18" t="s">
        <v>697</v>
      </c>
      <c r="E125" s="18" t="s">
        <v>68</v>
      </c>
      <c r="F125" s="18" t="s">
        <v>710</v>
      </c>
      <c r="G125" s="48">
        <v>27</v>
      </c>
      <c r="H125" s="48">
        <v>6</v>
      </c>
      <c r="I125" s="48">
        <v>0</v>
      </c>
      <c r="J125" s="48">
        <v>1</v>
      </c>
      <c r="K125" s="48">
        <v>3</v>
      </c>
      <c r="L125" s="48">
        <v>0</v>
      </c>
      <c r="M125" s="58">
        <f t="shared" si="3"/>
        <v>37</v>
      </c>
      <c r="N125" s="24"/>
      <c r="O125" s="24"/>
      <c r="P125" s="24">
        <v>57</v>
      </c>
      <c r="Q125" s="24" t="s">
        <v>1164</v>
      </c>
    </row>
    <row r="126" spans="1:18" s="2" customFormat="1" ht="30" hidden="1" customHeight="1" x14ac:dyDescent="0.25">
      <c r="A126" s="48">
        <v>7</v>
      </c>
      <c r="B126" s="48" t="s">
        <v>65</v>
      </c>
      <c r="C126" s="48">
        <v>7053</v>
      </c>
      <c r="D126" s="16" t="s">
        <v>42</v>
      </c>
      <c r="E126" s="16" t="s">
        <v>66</v>
      </c>
      <c r="F126" s="16" t="s">
        <v>43</v>
      </c>
      <c r="G126" s="48">
        <v>23.5</v>
      </c>
      <c r="H126" s="48">
        <v>0</v>
      </c>
      <c r="I126" s="48">
        <v>2</v>
      </c>
      <c r="J126" s="48">
        <v>10</v>
      </c>
      <c r="K126" s="48"/>
      <c r="L126" s="48">
        <v>1</v>
      </c>
      <c r="M126" s="58">
        <f t="shared" si="3"/>
        <v>36.5</v>
      </c>
      <c r="N126" s="24"/>
      <c r="O126" s="24"/>
      <c r="P126" s="24">
        <v>58</v>
      </c>
      <c r="Q126" s="24" t="s">
        <v>1164</v>
      </c>
    </row>
    <row r="127" spans="1:18" s="2" customFormat="1" ht="30" hidden="1" customHeight="1" x14ac:dyDescent="0.25">
      <c r="A127" s="48">
        <v>106</v>
      </c>
      <c r="B127" s="48" t="s">
        <v>633</v>
      </c>
      <c r="C127" s="20">
        <v>7146</v>
      </c>
      <c r="D127" s="48" t="s">
        <v>626</v>
      </c>
      <c r="E127" s="48" t="s">
        <v>68</v>
      </c>
      <c r="F127" s="48" t="s">
        <v>627</v>
      </c>
      <c r="G127" s="48">
        <v>29.5</v>
      </c>
      <c r="H127" s="48">
        <v>2</v>
      </c>
      <c r="I127" s="48">
        <v>0</v>
      </c>
      <c r="J127" s="48">
        <v>4</v>
      </c>
      <c r="K127" s="48">
        <v>1</v>
      </c>
      <c r="L127" s="48">
        <v>0</v>
      </c>
      <c r="M127" s="58">
        <f t="shared" si="3"/>
        <v>36.5</v>
      </c>
      <c r="N127" s="24"/>
      <c r="O127" s="24"/>
      <c r="P127" s="24">
        <v>58</v>
      </c>
      <c r="Q127" s="24" t="s">
        <v>1164</v>
      </c>
      <c r="R127" s="3"/>
    </row>
    <row r="128" spans="1:18" s="2" customFormat="1" ht="30" hidden="1" customHeight="1" x14ac:dyDescent="0.25">
      <c r="A128" s="48">
        <v>130</v>
      </c>
      <c r="B128" s="48" t="s">
        <v>815</v>
      </c>
      <c r="C128" s="48">
        <v>7006</v>
      </c>
      <c r="D128" s="48" t="s">
        <v>804</v>
      </c>
      <c r="E128" s="48" t="s">
        <v>816</v>
      </c>
      <c r="F128" s="48" t="s">
        <v>817</v>
      </c>
      <c r="G128" s="48">
        <v>24.5</v>
      </c>
      <c r="H128" s="48">
        <v>2</v>
      </c>
      <c r="I128" s="48">
        <v>4</v>
      </c>
      <c r="J128" s="48">
        <v>0</v>
      </c>
      <c r="K128" s="48">
        <v>6</v>
      </c>
      <c r="L128" s="48">
        <v>0</v>
      </c>
      <c r="M128" s="58">
        <f t="shared" si="3"/>
        <v>36.5</v>
      </c>
      <c r="N128" s="24"/>
      <c r="O128" s="24"/>
      <c r="P128" s="24">
        <v>58</v>
      </c>
      <c r="Q128" s="24" t="s">
        <v>1164</v>
      </c>
    </row>
    <row r="129" spans="1:18" s="2" customFormat="1" ht="30" hidden="1" customHeight="1" x14ac:dyDescent="0.25">
      <c r="A129" s="48">
        <v>149</v>
      </c>
      <c r="B129" s="48" t="s">
        <v>884</v>
      </c>
      <c r="C129" s="48">
        <v>7040</v>
      </c>
      <c r="D129" s="48" t="s">
        <v>881</v>
      </c>
      <c r="E129" s="48">
        <v>7</v>
      </c>
      <c r="F129" s="48" t="s">
        <v>882</v>
      </c>
      <c r="G129" s="48">
        <v>31.5</v>
      </c>
      <c r="H129" s="48">
        <v>0</v>
      </c>
      <c r="I129" s="48">
        <v>0</v>
      </c>
      <c r="J129" s="48">
        <v>0</v>
      </c>
      <c r="K129" s="48">
        <v>5</v>
      </c>
      <c r="L129" s="48">
        <v>0</v>
      </c>
      <c r="M129" s="58">
        <f t="shared" si="3"/>
        <v>36.5</v>
      </c>
      <c r="N129" s="24"/>
      <c r="O129" s="24"/>
      <c r="P129" s="24">
        <v>58</v>
      </c>
      <c r="Q129" s="24" t="s">
        <v>1164</v>
      </c>
    </row>
    <row r="130" spans="1:18" s="2" customFormat="1" ht="30" hidden="1" customHeight="1" x14ac:dyDescent="0.25">
      <c r="A130" s="48">
        <v>68</v>
      </c>
      <c r="B130" s="48" t="s">
        <v>438</v>
      </c>
      <c r="C130" s="48">
        <v>7083</v>
      </c>
      <c r="D130" s="48" t="s">
        <v>434</v>
      </c>
      <c r="E130" s="48" t="s">
        <v>313</v>
      </c>
      <c r="F130" s="48" t="s">
        <v>429</v>
      </c>
      <c r="G130" s="48">
        <v>28</v>
      </c>
      <c r="H130" s="48">
        <v>2</v>
      </c>
      <c r="I130" s="48">
        <v>4</v>
      </c>
      <c r="J130" s="48">
        <v>0</v>
      </c>
      <c r="K130" s="48">
        <v>2</v>
      </c>
      <c r="L130" s="48">
        <v>0</v>
      </c>
      <c r="M130" s="58">
        <f t="shared" si="3"/>
        <v>36</v>
      </c>
      <c r="N130" s="24"/>
      <c r="O130" s="24"/>
      <c r="P130" s="24">
        <v>59</v>
      </c>
      <c r="Q130" s="24" t="s">
        <v>1164</v>
      </c>
    </row>
    <row r="131" spans="1:18" s="2" customFormat="1" ht="30" hidden="1" customHeight="1" x14ac:dyDescent="0.25">
      <c r="A131" s="48">
        <v>70</v>
      </c>
      <c r="B131" s="48" t="s">
        <v>440</v>
      </c>
      <c r="C131" s="48">
        <v>7086</v>
      </c>
      <c r="D131" s="48" t="s">
        <v>434</v>
      </c>
      <c r="E131" s="48" t="s">
        <v>309</v>
      </c>
      <c r="F131" s="48" t="s">
        <v>429</v>
      </c>
      <c r="G131" s="48">
        <v>28</v>
      </c>
      <c r="H131" s="48">
        <v>2</v>
      </c>
      <c r="I131" s="48">
        <v>0</v>
      </c>
      <c r="J131" s="48">
        <v>4</v>
      </c>
      <c r="K131" s="48">
        <v>2</v>
      </c>
      <c r="L131" s="48">
        <v>0</v>
      </c>
      <c r="M131" s="58">
        <f t="shared" si="3"/>
        <v>36</v>
      </c>
      <c r="N131" s="24"/>
      <c r="O131" s="24"/>
      <c r="P131" s="24">
        <v>59</v>
      </c>
      <c r="Q131" s="24" t="s">
        <v>1164</v>
      </c>
    </row>
    <row r="132" spans="1:18" s="2" customFormat="1" ht="30" hidden="1" customHeight="1" x14ac:dyDescent="0.25">
      <c r="A132" s="48">
        <v>129</v>
      </c>
      <c r="B132" s="16" t="s">
        <v>785</v>
      </c>
      <c r="C132" s="48">
        <v>7191</v>
      </c>
      <c r="D132" s="48" t="s">
        <v>786</v>
      </c>
      <c r="E132" s="48" t="s">
        <v>783</v>
      </c>
      <c r="F132" s="48" t="s">
        <v>763</v>
      </c>
      <c r="G132" s="48">
        <v>26</v>
      </c>
      <c r="H132" s="48">
        <v>3</v>
      </c>
      <c r="I132" s="48">
        <v>0</v>
      </c>
      <c r="J132" s="48">
        <v>7</v>
      </c>
      <c r="K132" s="48">
        <v>0</v>
      </c>
      <c r="L132" s="48">
        <v>0</v>
      </c>
      <c r="M132" s="58">
        <f t="shared" si="3"/>
        <v>36</v>
      </c>
      <c r="N132" s="24"/>
      <c r="O132" s="24"/>
      <c r="P132" s="24">
        <v>59</v>
      </c>
      <c r="Q132" s="24" t="s">
        <v>1164</v>
      </c>
      <c r="R132" s="3"/>
    </row>
    <row r="133" spans="1:18" s="2" customFormat="1" ht="30" hidden="1" customHeight="1" x14ac:dyDescent="0.25">
      <c r="A133" s="48">
        <v>9</v>
      </c>
      <c r="B133" s="48" t="s">
        <v>80</v>
      </c>
      <c r="C133" s="48">
        <v>7070</v>
      </c>
      <c r="D133" s="48" t="s">
        <v>75</v>
      </c>
      <c r="E133" s="48">
        <v>7</v>
      </c>
      <c r="F133" s="48" t="s">
        <v>76</v>
      </c>
      <c r="G133" s="48">
        <v>25.5</v>
      </c>
      <c r="H133" s="48">
        <v>2</v>
      </c>
      <c r="I133" s="48">
        <v>0</v>
      </c>
      <c r="J133" s="48">
        <v>6</v>
      </c>
      <c r="K133" s="48">
        <v>2</v>
      </c>
      <c r="L133" s="48">
        <v>0</v>
      </c>
      <c r="M133" s="58">
        <f t="shared" si="3"/>
        <v>35.5</v>
      </c>
      <c r="N133" s="24"/>
      <c r="O133" s="24"/>
      <c r="P133" s="24">
        <v>60</v>
      </c>
      <c r="Q133" s="24" t="s">
        <v>1164</v>
      </c>
    </row>
    <row r="134" spans="1:18" s="2" customFormat="1" ht="30" hidden="1" customHeight="1" x14ac:dyDescent="0.25">
      <c r="A134" s="48">
        <v>57</v>
      </c>
      <c r="B134" s="20" t="s">
        <v>385</v>
      </c>
      <c r="C134" s="48">
        <v>7128</v>
      </c>
      <c r="D134" s="48" t="s">
        <v>372</v>
      </c>
      <c r="E134" s="48" t="s">
        <v>98</v>
      </c>
      <c r="F134" s="48" t="s">
        <v>380</v>
      </c>
      <c r="G134" s="48">
        <v>25.5</v>
      </c>
      <c r="H134" s="48">
        <v>0</v>
      </c>
      <c r="I134" s="48">
        <v>0</v>
      </c>
      <c r="J134" s="48">
        <v>6</v>
      </c>
      <c r="K134" s="48">
        <v>4</v>
      </c>
      <c r="L134" s="48">
        <v>0</v>
      </c>
      <c r="M134" s="58">
        <f t="shared" si="3"/>
        <v>35.5</v>
      </c>
      <c r="N134" s="24"/>
      <c r="O134" s="24"/>
      <c r="P134" s="24">
        <v>60</v>
      </c>
      <c r="Q134" s="24" t="s">
        <v>1164</v>
      </c>
    </row>
    <row r="135" spans="1:18" s="2" customFormat="1" ht="30" hidden="1" customHeight="1" x14ac:dyDescent="0.25">
      <c r="A135" s="48">
        <v>94</v>
      </c>
      <c r="B135" s="48" t="s">
        <v>569</v>
      </c>
      <c r="C135" s="48">
        <v>7187</v>
      </c>
      <c r="D135" s="48" t="s">
        <v>561</v>
      </c>
      <c r="E135" s="48" t="s">
        <v>68</v>
      </c>
      <c r="F135" s="48" t="s">
        <v>562</v>
      </c>
      <c r="G135" s="48">
        <v>28.5</v>
      </c>
      <c r="H135" s="48">
        <v>1</v>
      </c>
      <c r="I135" s="48">
        <v>0</v>
      </c>
      <c r="J135" s="48">
        <v>6</v>
      </c>
      <c r="K135" s="48">
        <v>0</v>
      </c>
      <c r="L135" s="48">
        <v>0</v>
      </c>
      <c r="M135" s="58">
        <f t="shared" si="3"/>
        <v>35.5</v>
      </c>
      <c r="N135" s="24"/>
      <c r="O135" s="24"/>
      <c r="P135" s="24">
        <v>60</v>
      </c>
      <c r="Q135" s="24" t="s">
        <v>1164</v>
      </c>
    </row>
    <row r="136" spans="1:18" s="2" customFormat="1" ht="30" hidden="1" customHeight="1" x14ac:dyDescent="0.25">
      <c r="A136" s="48">
        <v>159</v>
      </c>
      <c r="B136" s="48" t="s">
        <v>917</v>
      </c>
      <c r="C136" s="48">
        <v>7155</v>
      </c>
      <c r="D136" s="20" t="s">
        <v>911</v>
      </c>
      <c r="E136" s="16">
        <v>7</v>
      </c>
      <c r="F136" s="20" t="s">
        <v>912</v>
      </c>
      <c r="G136" s="48">
        <v>33.5</v>
      </c>
      <c r="H136" s="48">
        <v>0</v>
      </c>
      <c r="I136" s="48">
        <v>0</v>
      </c>
      <c r="J136" s="48">
        <v>0</v>
      </c>
      <c r="K136" s="48">
        <v>2</v>
      </c>
      <c r="L136" s="48">
        <v>0</v>
      </c>
      <c r="M136" s="58">
        <f t="shared" si="3"/>
        <v>35.5</v>
      </c>
      <c r="N136" s="24"/>
      <c r="O136" s="24"/>
      <c r="P136" s="24">
        <v>60</v>
      </c>
      <c r="Q136" s="24" t="s">
        <v>1164</v>
      </c>
    </row>
    <row r="137" spans="1:18" s="2" customFormat="1" ht="30" hidden="1" customHeight="1" x14ac:dyDescent="0.25">
      <c r="A137" s="48">
        <v>160</v>
      </c>
      <c r="B137" s="48" t="s">
        <v>918</v>
      </c>
      <c r="C137" s="48">
        <v>7154</v>
      </c>
      <c r="D137" s="20" t="s">
        <v>911</v>
      </c>
      <c r="E137" s="16">
        <v>7</v>
      </c>
      <c r="F137" s="20" t="s">
        <v>912</v>
      </c>
      <c r="G137" s="48">
        <v>32.5</v>
      </c>
      <c r="H137" s="48">
        <v>0</v>
      </c>
      <c r="I137" s="48">
        <v>0</v>
      </c>
      <c r="J137" s="48">
        <v>0</v>
      </c>
      <c r="K137" s="48">
        <v>3</v>
      </c>
      <c r="L137" s="48">
        <v>0</v>
      </c>
      <c r="M137" s="58">
        <f t="shared" si="3"/>
        <v>35.5</v>
      </c>
      <c r="N137" s="24"/>
      <c r="O137" s="24"/>
      <c r="P137" s="24">
        <v>60</v>
      </c>
      <c r="Q137" s="24" t="s">
        <v>1164</v>
      </c>
    </row>
    <row r="138" spans="1:18" s="2" customFormat="1" ht="30" hidden="1" customHeight="1" x14ac:dyDescent="0.25">
      <c r="A138" s="24">
        <v>161</v>
      </c>
      <c r="B138" s="24" t="s">
        <v>919</v>
      </c>
      <c r="C138" s="24">
        <v>7153</v>
      </c>
      <c r="D138" s="20" t="s">
        <v>911</v>
      </c>
      <c r="E138" s="16">
        <v>7</v>
      </c>
      <c r="F138" s="20" t="s">
        <v>912</v>
      </c>
      <c r="G138" s="24">
        <v>30.5</v>
      </c>
      <c r="H138" s="24">
        <v>3</v>
      </c>
      <c r="I138" s="24">
        <v>0</v>
      </c>
      <c r="J138" s="24">
        <v>2</v>
      </c>
      <c r="K138" s="24">
        <v>0</v>
      </c>
      <c r="L138" s="24">
        <v>0</v>
      </c>
      <c r="M138" s="58">
        <f t="shared" ref="M138:M145" si="4">SUM(G138:L138)</f>
        <v>35.5</v>
      </c>
      <c r="N138" s="24"/>
      <c r="O138" s="24"/>
      <c r="P138" s="24">
        <v>60</v>
      </c>
      <c r="Q138" s="24" t="s">
        <v>1164</v>
      </c>
    </row>
    <row r="139" spans="1:18" s="2" customFormat="1" ht="30" hidden="1" customHeight="1" x14ac:dyDescent="0.25">
      <c r="A139" s="48">
        <v>5</v>
      </c>
      <c r="B139" s="16" t="s">
        <v>29</v>
      </c>
      <c r="C139" s="48">
        <v>7114</v>
      </c>
      <c r="D139" s="16" t="s">
        <v>15</v>
      </c>
      <c r="E139" s="48">
        <v>7</v>
      </c>
      <c r="F139" s="16" t="s">
        <v>16</v>
      </c>
      <c r="G139" s="48">
        <v>19</v>
      </c>
      <c r="H139" s="48">
        <v>3</v>
      </c>
      <c r="I139" s="48">
        <v>0</v>
      </c>
      <c r="J139" s="48">
        <v>6</v>
      </c>
      <c r="K139" s="48">
        <v>7</v>
      </c>
      <c r="L139" s="48">
        <v>0</v>
      </c>
      <c r="M139" s="58">
        <f t="shared" si="4"/>
        <v>35</v>
      </c>
      <c r="N139" s="24"/>
      <c r="O139" s="24"/>
      <c r="P139" s="24">
        <v>61</v>
      </c>
      <c r="Q139" s="24" t="s">
        <v>1164</v>
      </c>
    </row>
    <row r="140" spans="1:18" s="2" customFormat="1" ht="30" hidden="1" customHeight="1" x14ac:dyDescent="0.25">
      <c r="A140" s="48">
        <v>18</v>
      </c>
      <c r="B140" s="48" t="s">
        <v>137</v>
      </c>
      <c r="C140" s="48">
        <v>7088</v>
      </c>
      <c r="D140" s="48" t="s">
        <v>133</v>
      </c>
      <c r="E140" s="48">
        <v>7</v>
      </c>
      <c r="F140" s="48" t="s">
        <v>134</v>
      </c>
      <c r="G140" s="48">
        <v>27</v>
      </c>
      <c r="H140" s="48">
        <v>2</v>
      </c>
      <c r="I140" s="48">
        <v>0</v>
      </c>
      <c r="J140" s="48">
        <v>3</v>
      </c>
      <c r="K140" s="48">
        <v>1</v>
      </c>
      <c r="L140" s="48">
        <v>2</v>
      </c>
      <c r="M140" s="58">
        <f t="shared" si="4"/>
        <v>35</v>
      </c>
      <c r="N140" s="24"/>
      <c r="O140" s="24"/>
      <c r="P140" s="24">
        <v>61</v>
      </c>
      <c r="Q140" s="24" t="s">
        <v>1164</v>
      </c>
    </row>
    <row r="141" spans="1:18" s="2" customFormat="1" ht="30" hidden="1" customHeight="1" x14ac:dyDescent="0.25">
      <c r="A141" s="48">
        <v>59</v>
      </c>
      <c r="B141" s="48" t="s">
        <v>387</v>
      </c>
      <c r="C141" s="48">
        <v>7104</v>
      </c>
      <c r="D141" s="48" t="s">
        <v>372</v>
      </c>
      <c r="E141" s="48" t="s">
        <v>98</v>
      </c>
      <c r="F141" s="48" t="s">
        <v>380</v>
      </c>
      <c r="G141" s="48">
        <v>22</v>
      </c>
      <c r="H141" s="48">
        <v>0</v>
      </c>
      <c r="I141" s="48">
        <v>0</v>
      </c>
      <c r="J141" s="48">
        <v>6</v>
      </c>
      <c r="K141" s="48">
        <v>6</v>
      </c>
      <c r="L141" s="48">
        <v>1</v>
      </c>
      <c r="M141" s="58">
        <f t="shared" si="4"/>
        <v>35</v>
      </c>
      <c r="N141" s="24"/>
      <c r="O141" s="24"/>
      <c r="P141" s="24">
        <v>61</v>
      </c>
      <c r="Q141" s="24" t="s">
        <v>1164</v>
      </c>
    </row>
    <row r="142" spans="1:18" s="2" customFormat="1" ht="30" hidden="1" customHeight="1" x14ac:dyDescent="0.25">
      <c r="A142" s="48">
        <v>75</v>
      </c>
      <c r="B142" s="48" t="s">
        <v>445</v>
      </c>
      <c r="C142" s="48">
        <v>7080</v>
      </c>
      <c r="D142" s="48" t="s">
        <v>434</v>
      </c>
      <c r="E142" s="48" t="s">
        <v>309</v>
      </c>
      <c r="F142" s="48" t="s">
        <v>429</v>
      </c>
      <c r="G142" s="48">
        <v>22</v>
      </c>
      <c r="H142" s="48">
        <v>0</v>
      </c>
      <c r="I142" s="48">
        <v>3</v>
      </c>
      <c r="J142" s="48">
        <v>4</v>
      </c>
      <c r="K142" s="48">
        <v>6</v>
      </c>
      <c r="L142" s="48">
        <v>0</v>
      </c>
      <c r="M142" s="58">
        <f t="shared" si="4"/>
        <v>35</v>
      </c>
      <c r="N142" s="24"/>
      <c r="O142" s="24"/>
      <c r="P142" s="24">
        <v>61</v>
      </c>
      <c r="Q142" s="24" t="s">
        <v>1164</v>
      </c>
      <c r="R142" s="3"/>
    </row>
    <row r="143" spans="1:18" s="2" customFormat="1" ht="30" hidden="1" customHeight="1" x14ac:dyDescent="0.25">
      <c r="A143" s="16">
        <v>187</v>
      </c>
      <c r="B143" s="16" t="s">
        <v>1058</v>
      </c>
      <c r="C143" s="16">
        <v>7069</v>
      </c>
      <c r="D143" s="16" t="s">
        <v>1059</v>
      </c>
      <c r="E143" s="48">
        <v>7</v>
      </c>
      <c r="F143" s="48" t="s">
        <v>134</v>
      </c>
      <c r="G143" s="16">
        <v>19</v>
      </c>
      <c r="H143" s="16">
        <v>3</v>
      </c>
      <c r="I143" s="16">
        <v>0</v>
      </c>
      <c r="J143" s="16">
        <v>2</v>
      </c>
      <c r="K143" s="16">
        <v>10</v>
      </c>
      <c r="L143" s="16">
        <v>1</v>
      </c>
      <c r="M143" s="58">
        <f t="shared" si="4"/>
        <v>35</v>
      </c>
      <c r="N143" s="16"/>
      <c r="O143" s="16"/>
      <c r="P143" s="16">
        <v>61</v>
      </c>
      <c r="Q143" s="24" t="s">
        <v>1164</v>
      </c>
    </row>
    <row r="144" spans="1:18" s="2" customFormat="1" ht="30" hidden="1" customHeight="1" x14ac:dyDescent="0.25">
      <c r="A144" s="48">
        <v>4</v>
      </c>
      <c r="B144" s="16" t="s">
        <v>28</v>
      </c>
      <c r="C144" s="48">
        <v>7116</v>
      </c>
      <c r="D144" s="16" t="s">
        <v>15</v>
      </c>
      <c r="E144" s="48">
        <v>7</v>
      </c>
      <c r="F144" s="16" t="s">
        <v>16</v>
      </c>
      <c r="G144" s="48">
        <v>24.5</v>
      </c>
      <c r="H144" s="48">
        <v>0</v>
      </c>
      <c r="I144" s="48">
        <v>6</v>
      </c>
      <c r="J144" s="48">
        <v>4</v>
      </c>
      <c r="K144" s="48">
        <v>0</v>
      </c>
      <c r="L144" s="48"/>
      <c r="M144" s="58">
        <f t="shared" si="4"/>
        <v>34.5</v>
      </c>
      <c r="N144" s="24"/>
      <c r="O144" s="24"/>
      <c r="P144" s="24">
        <v>62</v>
      </c>
      <c r="Q144" s="24" t="s">
        <v>1164</v>
      </c>
    </row>
    <row r="145" spans="1:18" s="2" customFormat="1" ht="30" hidden="1" customHeight="1" x14ac:dyDescent="0.25">
      <c r="A145" s="48">
        <v>90</v>
      </c>
      <c r="B145" s="48" t="s">
        <v>555</v>
      </c>
      <c r="C145" s="48">
        <v>7098</v>
      </c>
      <c r="D145" s="48" t="s">
        <v>548</v>
      </c>
      <c r="E145" s="48">
        <v>7</v>
      </c>
      <c r="F145" s="48" t="s">
        <v>549</v>
      </c>
      <c r="G145" s="48">
        <v>29.5</v>
      </c>
      <c r="H145" s="48">
        <v>0</v>
      </c>
      <c r="I145" s="48">
        <v>0</v>
      </c>
      <c r="J145" s="48">
        <v>5</v>
      </c>
      <c r="K145" s="48">
        <v>0</v>
      </c>
      <c r="L145" s="48">
        <v>0</v>
      </c>
      <c r="M145" s="58">
        <f t="shared" si="4"/>
        <v>34.5</v>
      </c>
      <c r="N145" s="24"/>
      <c r="O145" s="24"/>
      <c r="P145" s="24">
        <v>62</v>
      </c>
      <c r="Q145" s="24" t="s">
        <v>1164</v>
      </c>
    </row>
    <row r="146" spans="1:18" s="2" customFormat="1" ht="30" hidden="1" customHeight="1" x14ac:dyDescent="0.25">
      <c r="A146" s="48">
        <v>137</v>
      </c>
      <c r="B146" s="48" t="s">
        <v>824</v>
      </c>
      <c r="C146" s="48">
        <v>7008</v>
      </c>
      <c r="D146" s="48" t="s">
        <v>804</v>
      </c>
      <c r="E146" s="48" t="s">
        <v>263</v>
      </c>
      <c r="F146" s="48" t="s">
        <v>807</v>
      </c>
      <c r="G146" s="48">
        <v>25</v>
      </c>
      <c r="H146" s="48">
        <v>2</v>
      </c>
      <c r="I146" s="48">
        <v>0</v>
      </c>
      <c r="J146" s="48">
        <v>5</v>
      </c>
      <c r="K146" s="48">
        <v>8</v>
      </c>
      <c r="L146" s="48">
        <v>0</v>
      </c>
      <c r="M146" s="58">
        <v>34.5</v>
      </c>
      <c r="N146" s="24"/>
      <c r="O146" s="24"/>
      <c r="P146" s="24">
        <v>62</v>
      </c>
      <c r="Q146" s="24" t="s">
        <v>1164</v>
      </c>
    </row>
    <row r="147" spans="1:18" s="2" customFormat="1" ht="30" hidden="1" customHeight="1" x14ac:dyDescent="0.25">
      <c r="A147" s="48">
        <v>1</v>
      </c>
      <c r="B147" s="16" t="s">
        <v>25</v>
      </c>
      <c r="C147" s="48">
        <v>7117</v>
      </c>
      <c r="D147" s="16" t="s">
        <v>15</v>
      </c>
      <c r="E147" s="48">
        <v>7</v>
      </c>
      <c r="F147" s="16" t="s">
        <v>16</v>
      </c>
      <c r="G147" s="48">
        <v>20</v>
      </c>
      <c r="H147" s="48">
        <v>0</v>
      </c>
      <c r="I147" s="48">
        <v>0</v>
      </c>
      <c r="J147" s="48">
        <v>6</v>
      </c>
      <c r="K147" s="48">
        <v>8</v>
      </c>
      <c r="L147" s="48">
        <v>0</v>
      </c>
      <c r="M147" s="58">
        <f t="shared" ref="M147:M178" si="5">SUM(G147:L147)</f>
        <v>34</v>
      </c>
      <c r="N147" s="24"/>
      <c r="O147" s="24"/>
      <c r="P147" s="24">
        <v>63</v>
      </c>
      <c r="Q147" s="24" t="s">
        <v>1164</v>
      </c>
    </row>
    <row r="148" spans="1:18" s="2" customFormat="1" ht="30" hidden="1" customHeight="1" x14ac:dyDescent="0.25">
      <c r="A148" s="48">
        <v>126</v>
      </c>
      <c r="B148" s="48" t="s">
        <v>781</v>
      </c>
      <c r="C148" s="48">
        <v>7193</v>
      </c>
      <c r="D148" s="48" t="s">
        <v>777</v>
      </c>
      <c r="E148" s="48" t="s">
        <v>778</v>
      </c>
      <c r="F148" s="48" t="s">
        <v>763</v>
      </c>
      <c r="G148" s="48">
        <v>31</v>
      </c>
      <c r="H148" s="48">
        <v>2</v>
      </c>
      <c r="I148" s="48">
        <v>0</v>
      </c>
      <c r="J148" s="48">
        <v>0</v>
      </c>
      <c r="K148" s="48">
        <v>1</v>
      </c>
      <c r="L148" s="48">
        <v>0</v>
      </c>
      <c r="M148" s="58">
        <f t="shared" si="5"/>
        <v>34</v>
      </c>
      <c r="N148" s="24"/>
      <c r="O148" s="24"/>
      <c r="P148" s="24">
        <v>63</v>
      </c>
      <c r="Q148" s="24" t="s">
        <v>1164</v>
      </c>
    </row>
    <row r="149" spans="1:18" s="2" customFormat="1" ht="30" hidden="1" customHeight="1" x14ac:dyDescent="0.25">
      <c r="A149" s="16">
        <v>172</v>
      </c>
      <c r="B149" s="16" t="s">
        <v>980</v>
      </c>
      <c r="C149" s="16">
        <v>7133</v>
      </c>
      <c r="D149" s="20" t="s">
        <v>951</v>
      </c>
      <c r="E149" s="16">
        <v>7</v>
      </c>
      <c r="F149" s="48" t="s">
        <v>959</v>
      </c>
      <c r="G149" s="16">
        <v>29</v>
      </c>
      <c r="H149" s="16">
        <v>2</v>
      </c>
      <c r="I149" s="16">
        <v>0</v>
      </c>
      <c r="J149" s="16">
        <v>0</v>
      </c>
      <c r="K149" s="16">
        <v>3</v>
      </c>
      <c r="L149" s="16">
        <v>0</v>
      </c>
      <c r="M149" s="58">
        <f t="shared" si="5"/>
        <v>34</v>
      </c>
      <c r="N149" s="16"/>
      <c r="O149" s="16"/>
      <c r="P149" s="16">
        <v>63</v>
      </c>
      <c r="Q149" s="24" t="s">
        <v>1164</v>
      </c>
      <c r="R149" s="3"/>
    </row>
    <row r="150" spans="1:18" s="2" customFormat="1" ht="30" hidden="1" customHeight="1" x14ac:dyDescent="0.25">
      <c r="A150" s="48">
        <v>62</v>
      </c>
      <c r="B150" s="48" t="s">
        <v>403</v>
      </c>
      <c r="C150" s="48">
        <v>7091</v>
      </c>
      <c r="D150" s="48" t="s">
        <v>404</v>
      </c>
      <c r="E150" s="48">
        <v>7</v>
      </c>
      <c r="F150" s="48" t="s">
        <v>405</v>
      </c>
      <c r="G150" s="48">
        <v>27.5</v>
      </c>
      <c r="H150" s="48">
        <v>0</v>
      </c>
      <c r="I150" s="48">
        <v>0</v>
      </c>
      <c r="J150" s="48">
        <v>5</v>
      </c>
      <c r="K150" s="48">
        <v>1</v>
      </c>
      <c r="L150" s="48">
        <v>0</v>
      </c>
      <c r="M150" s="58">
        <f t="shared" si="5"/>
        <v>33.5</v>
      </c>
      <c r="N150" s="24"/>
      <c r="O150" s="24"/>
      <c r="P150" s="24">
        <v>64</v>
      </c>
      <c r="Q150" s="24" t="s">
        <v>1164</v>
      </c>
      <c r="R150" s="3"/>
    </row>
    <row r="151" spans="1:18" s="2" customFormat="1" ht="30" hidden="1" customHeight="1" x14ac:dyDescent="0.25">
      <c r="A151" s="48">
        <v>6</v>
      </c>
      <c r="B151" s="16" t="s">
        <v>30</v>
      </c>
      <c r="C151" s="48">
        <v>7113</v>
      </c>
      <c r="D151" s="16" t="s">
        <v>15</v>
      </c>
      <c r="E151" s="48">
        <v>7</v>
      </c>
      <c r="F151" s="16" t="s">
        <v>16</v>
      </c>
      <c r="G151" s="48">
        <v>18</v>
      </c>
      <c r="H151" s="48">
        <v>2</v>
      </c>
      <c r="I151" s="48">
        <v>0</v>
      </c>
      <c r="J151" s="48">
        <v>6</v>
      </c>
      <c r="K151" s="48">
        <v>7</v>
      </c>
      <c r="L151" s="48">
        <v>0</v>
      </c>
      <c r="M151" s="58">
        <f t="shared" si="5"/>
        <v>33</v>
      </c>
      <c r="N151" s="24"/>
      <c r="O151" s="24"/>
      <c r="P151" s="24">
        <v>65</v>
      </c>
      <c r="Q151" s="24" t="s">
        <v>1164</v>
      </c>
    </row>
    <row r="152" spans="1:18" s="2" customFormat="1" ht="30" hidden="1" customHeight="1" x14ac:dyDescent="0.25">
      <c r="A152" s="48">
        <v>47</v>
      </c>
      <c r="B152" s="48" t="s">
        <v>307</v>
      </c>
      <c r="C152" s="48">
        <v>7172</v>
      </c>
      <c r="D152" s="48" t="s">
        <v>308</v>
      </c>
      <c r="E152" s="48" t="s">
        <v>309</v>
      </c>
      <c r="F152" s="48" t="s">
        <v>301</v>
      </c>
      <c r="G152" s="48">
        <v>22</v>
      </c>
      <c r="H152" s="48">
        <v>2</v>
      </c>
      <c r="I152" s="48">
        <v>0</v>
      </c>
      <c r="J152" s="48">
        <v>5</v>
      </c>
      <c r="K152" s="48">
        <v>4</v>
      </c>
      <c r="L152" s="48">
        <v>0</v>
      </c>
      <c r="M152" s="58">
        <f t="shared" si="5"/>
        <v>33</v>
      </c>
      <c r="N152" s="24"/>
      <c r="O152" s="24"/>
      <c r="P152" s="24">
        <v>65</v>
      </c>
      <c r="Q152" s="24" t="s">
        <v>1164</v>
      </c>
    </row>
    <row r="153" spans="1:18" s="2" customFormat="1" ht="30" hidden="1" customHeight="1" x14ac:dyDescent="0.25">
      <c r="A153" s="48">
        <v>110</v>
      </c>
      <c r="B153" s="48" t="s">
        <v>646</v>
      </c>
      <c r="C153" s="48">
        <v>7130</v>
      </c>
      <c r="D153" s="48" t="s">
        <v>642</v>
      </c>
      <c r="E153" s="48">
        <v>7</v>
      </c>
      <c r="F153" s="48" t="s">
        <v>643</v>
      </c>
      <c r="G153" s="48">
        <v>27</v>
      </c>
      <c r="H153" s="48">
        <v>2</v>
      </c>
      <c r="I153" s="48">
        <v>0</v>
      </c>
      <c r="J153" s="48">
        <v>0</v>
      </c>
      <c r="K153" s="48">
        <v>4</v>
      </c>
      <c r="L153" s="48">
        <v>0</v>
      </c>
      <c r="M153" s="58">
        <f t="shared" si="5"/>
        <v>33</v>
      </c>
      <c r="N153" s="24"/>
      <c r="O153" s="24"/>
      <c r="P153" s="24">
        <v>65</v>
      </c>
      <c r="Q153" s="24" t="s">
        <v>1164</v>
      </c>
    </row>
    <row r="154" spans="1:18" s="2" customFormat="1" ht="30" hidden="1" customHeight="1" x14ac:dyDescent="0.25">
      <c r="A154" s="16">
        <v>175</v>
      </c>
      <c r="B154" s="16" t="s">
        <v>983</v>
      </c>
      <c r="C154" s="16">
        <v>7136</v>
      </c>
      <c r="D154" s="20" t="s">
        <v>951</v>
      </c>
      <c r="E154" s="16">
        <v>7</v>
      </c>
      <c r="F154" s="48" t="s">
        <v>959</v>
      </c>
      <c r="G154" s="16">
        <v>22</v>
      </c>
      <c r="H154" s="16">
        <v>3</v>
      </c>
      <c r="I154" s="16">
        <v>0</v>
      </c>
      <c r="J154" s="16">
        <v>0</v>
      </c>
      <c r="K154" s="16">
        <v>7</v>
      </c>
      <c r="L154" s="16">
        <v>1</v>
      </c>
      <c r="M154" s="58">
        <f t="shared" si="5"/>
        <v>33</v>
      </c>
      <c r="N154" s="16"/>
      <c r="O154" s="16"/>
      <c r="P154" s="16">
        <v>65</v>
      </c>
      <c r="Q154" s="24" t="s">
        <v>1164</v>
      </c>
    </row>
    <row r="155" spans="1:18" s="2" customFormat="1" ht="30" hidden="1" customHeight="1" x14ac:dyDescent="0.25">
      <c r="A155" s="48">
        <v>11</v>
      </c>
      <c r="B155" s="49" t="s">
        <v>99</v>
      </c>
      <c r="C155" s="19">
        <v>7019</v>
      </c>
      <c r="D155" s="19" t="s">
        <v>85</v>
      </c>
      <c r="E155" s="49" t="s">
        <v>100</v>
      </c>
      <c r="F155" s="49" t="s">
        <v>86</v>
      </c>
      <c r="G155" s="48">
        <v>27.5</v>
      </c>
      <c r="H155" s="48">
        <v>3</v>
      </c>
      <c r="I155" s="48">
        <v>0</v>
      </c>
      <c r="J155" s="48">
        <v>2</v>
      </c>
      <c r="K155" s="48">
        <v>0</v>
      </c>
      <c r="L155" s="48"/>
      <c r="M155" s="58">
        <f t="shared" si="5"/>
        <v>32.5</v>
      </c>
      <c r="N155" s="24"/>
      <c r="O155" s="24"/>
      <c r="P155" s="24">
        <v>66</v>
      </c>
      <c r="Q155" s="24" t="s">
        <v>1164</v>
      </c>
    </row>
    <row r="156" spans="1:18" s="2" customFormat="1" ht="30" hidden="1" customHeight="1" x14ac:dyDescent="0.25">
      <c r="A156" s="48">
        <v>17</v>
      </c>
      <c r="B156" s="48" t="s">
        <v>108</v>
      </c>
      <c r="C156" s="48">
        <v>7025</v>
      </c>
      <c r="D156" s="19" t="s">
        <v>85</v>
      </c>
      <c r="E156" s="49" t="s">
        <v>100</v>
      </c>
      <c r="F156" s="49" t="s">
        <v>86</v>
      </c>
      <c r="G156" s="48">
        <v>24.5</v>
      </c>
      <c r="H156" s="48">
        <v>0</v>
      </c>
      <c r="I156" s="48">
        <v>0</v>
      </c>
      <c r="J156" s="48">
        <v>4</v>
      </c>
      <c r="K156" s="48">
        <v>3</v>
      </c>
      <c r="L156" s="48">
        <v>1</v>
      </c>
      <c r="M156" s="58">
        <f t="shared" si="5"/>
        <v>32.5</v>
      </c>
      <c r="N156" s="24"/>
      <c r="O156" s="24"/>
      <c r="P156" s="24">
        <v>66</v>
      </c>
      <c r="Q156" s="24" t="s">
        <v>1164</v>
      </c>
      <c r="R156" s="3"/>
    </row>
    <row r="157" spans="1:18" s="2" customFormat="1" ht="30" hidden="1" customHeight="1" x14ac:dyDescent="0.25">
      <c r="A157" s="48">
        <v>132</v>
      </c>
      <c r="B157" s="48" t="s">
        <v>819</v>
      </c>
      <c r="C157" s="48">
        <v>7005</v>
      </c>
      <c r="D157" s="48" t="s">
        <v>804</v>
      </c>
      <c r="E157" s="48" t="s">
        <v>816</v>
      </c>
      <c r="F157" s="48" t="s">
        <v>817</v>
      </c>
      <c r="G157" s="48">
        <v>26.5</v>
      </c>
      <c r="H157" s="48">
        <v>0</v>
      </c>
      <c r="I157" s="48">
        <v>0</v>
      </c>
      <c r="J157" s="48">
        <v>5</v>
      </c>
      <c r="K157" s="48">
        <v>0</v>
      </c>
      <c r="L157" s="48">
        <v>1</v>
      </c>
      <c r="M157" s="58">
        <f t="shared" si="5"/>
        <v>32.5</v>
      </c>
      <c r="N157" s="24"/>
      <c r="O157" s="24"/>
      <c r="P157" s="24">
        <v>66</v>
      </c>
      <c r="Q157" s="24" t="s">
        <v>1164</v>
      </c>
    </row>
    <row r="158" spans="1:18" s="2" customFormat="1" ht="30" hidden="1" customHeight="1" x14ac:dyDescent="0.25">
      <c r="A158" s="48">
        <v>2</v>
      </c>
      <c r="B158" s="16" t="s">
        <v>26</v>
      </c>
      <c r="C158" s="48">
        <v>7111</v>
      </c>
      <c r="D158" s="16" t="s">
        <v>15</v>
      </c>
      <c r="E158" s="48">
        <v>7</v>
      </c>
      <c r="F158" s="16" t="s">
        <v>16</v>
      </c>
      <c r="G158" s="48">
        <v>19</v>
      </c>
      <c r="H158" s="48">
        <v>3</v>
      </c>
      <c r="I158" s="48">
        <v>2</v>
      </c>
      <c r="J158" s="48">
        <v>0</v>
      </c>
      <c r="K158" s="48">
        <v>8</v>
      </c>
      <c r="L158" s="48">
        <v>0</v>
      </c>
      <c r="M158" s="58">
        <f t="shared" si="5"/>
        <v>32</v>
      </c>
      <c r="N158" s="24"/>
      <c r="O158" s="24"/>
      <c r="P158" s="24">
        <v>67</v>
      </c>
      <c r="Q158" s="24" t="s">
        <v>1164</v>
      </c>
    </row>
    <row r="159" spans="1:18" s="2" customFormat="1" ht="30" hidden="1" customHeight="1" x14ac:dyDescent="0.25">
      <c r="A159" s="48">
        <v>49</v>
      </c>
      <c r="B159" s="48" t="s">
        <v>311</v>
      </c>
      <c r="C159" s="48">
        <v>7178</v>
      </c>
      <c r="D159" s="48" t="s">
        <v>308</v>
      </c>
      <c r="E159" s="48" t="s">
        <v>309</v>
      </c>
      <c r="F159" s="48" t="s">
        <v>301</v>
      </c>
      <c r="G159" s="48">
        <v>31</v>
      </c>
      <c r="H159" s="48">
        <v>0</v>
      </c>
      <c r="I159" s="48">
        <v>0</v>
      </c>
      <c r="J159" s="48">
        <v>1</v>
      </c>
      <c r="K159" s="48">
        <v>0</v>
      </c>
      <c r="L159" s="48">
        <v>0</v>
      </c>
      <c r="M159" s="58">
        <f t="shared" si="5"/>
        <v>32</v>
      </c>
      <c r="N159" s="24"/>
      <c r="O159" s="24"/>
      <c r="P159" s="24">
        <v>67</v>
      </c>
      <c r="Q159" s="24" t="s">
        <v>1164</v>
      </c>
    </row>
    <row r="160" spans="1:18" s="2" customFormat="1" ht="30" hidden="1" customHeight="1" x14ac:dyDescent="0.25">
      <c r="A160" s="48">
        <v>60</v>
      </c>
      <c r="B160" s="48" t="s">
        <v>388</v>
      </c>
      <c r="C160" s="48">
        <v>7106</v>
      </c>
      <c r="D160" s="48" t="s">
        <v>372</v>
      </c>
      <c r="E160" s="48" t="s">
        <v>98</v>
      </c>
      <c r="F160" s="48" t="s">
        <v>380</v>
      </c>
      <c r="G160" s="48">
        <v>21</v>
      </c>
      <c r="H160" s="48">
        <v>0</v>
      </c>
      <c r="I160" s="48">
        <v>0</v>
      </c>
      <c r="J160" s="48">
        <v>6</v>
      </c>
      <c r="K160" s="48">
        <v>5</v>
      </c>
      <c r="L160" s="48">
        <v>0</v>
      </c>
      <c r="M160" s="58">
        <f t="shared" si="5"/>
        <v>32</v>
      </c>
      <c r="N160" s="24"/>
      <c r="O160" s="24"/>
      <c r="P160" s="24">
        <v>67</v>
      </c>
      <c r="Q160" s="24" t="s">
        <v>1164</v>
      </c>
    </row>
    <row r="161" spans="1:17" s="2" customFormat="1" ht="30" hidden="1" customHeight="1" x14ac:dyDescent="0.25">
      <c r="A161" s="48">
        <v>65</v>
      </c>
      <c r="B161" s="48" t="s">
        <v>408</v>
      </c>
      <c r="C161" s="48">
        <v>7094</v>
      </c>
      <c r="D161" s="48" t="s">
        <v>404</v>
      </c>
      <c r="E161" s="48"/>
      <c r="F161" s="48" t="s">
        <v>405</v>
      </c>
      <c r="G161" s="48">
        <v>27.5</v>
      </c>
      <c r="H161" s="48">
        <v>0</v>
      </c>
      <c r="I161" s="48">
        <v>0</v>
      </c>
      <c r="J161" s="48">
        <v>3</v>
      </c>
      <c r="K161" s="48">
        <v>1</v>
      </c>
      <c r="L161" s="48">
        <v>0</v>
      </c>
      <c r="M161" s="58">
        <f t="shared" si="5"/>
        <v>31.5</v>
      </c>
      <c r="N161" s="24"/>
      <c r="O161" s="24"/>
      <c r="P161" s="24">
        <v>68</v>
      </c>
      <c r="Q161" s="24" t="s">
        <v>1164</v>
      </c>
    </row>
    <row r="162" spans="1:17" s="2" customFormat="1" ht="30" hidden="1" customHeight="1" x14ac:dyDescent="0.25">
      <c r="A162" s="48">
        <v>12</v>
      </c>
      <c r="B162" s="49" t="s">
        <v>101</v>
      </c>
      <c r="C162" s="19">
        <v>7022</v>
      </c>
      <c r="D162" s="19" t="s">
        <v>85</v>
      </c>
      <c r="E162" s="49" t="s">
        <v>98</v>
      </c>
      <c r="F162" s="49" t="s">
        <v>86</v>
      </c>
      <c r="G162" s="48">
        <v>31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58">
        <f t="shared" si="5"/>
        <v>31</v>
      </c>
      <c r="N162" s="24"/>
      <c r="O162" s="24"/>
      <c r="P162" s="24">
        <v>69</v>
      </c>
      <c r="Q162" s="24" t="s">
        <v>1164</v>
      </c>
    </row>
    <row r="163" spans="1:17" s="2" customFormat="1" ht="30" hidden="1" customHeight="1" x14ac:dyDescent="0.25">
      <c r="A163" s="48">
        <v>71</v>
      </c>
      <c r="B163" s="48" t="s">
        <v>441</v>
      </c>
      <c r="C163" s="48">
        <v>7084</v>
      </c>
      <c r="D163" s="48" t="s">
        <v>434</v>
      </c>
      <c r="E163" s="48" t="s">
        <v>313</v>
      </c>
      <c r="F163" s="48" t="s">
        <v>429</v>
      </c>
      <c r="G163" s="48">
        <v>27</v>
      </c>
      <c r="H163" s="48">
        <v>1</v>
      </c>
      <c r="I163" s="48">
        <v>0</v>
      </c>
      <c r="J163" s="48">
        <v>2</v>
      </c>
      <c r="K163" s="48">
        <v>1</v>
      </c>
      <c r="L163" s="48">
        <v>0</v>
      </c>
      <c r="M163" s="58">
        <f t="shared" si="5"/>
        <v>31</v>
      </c>
      <c r="N163" s="24"/>
      <c r="O163" s="24"/>
      <c r="P163" s="24">
        <v>69</v>
      </c>
      <c r="Q163" s="24" t="s">
        <v>1164</v>
      </c>
    </row>
    <row r="164" spans="1:17" s="2" customFormat="1" ht="30" hidden="1" customHeight="1" x14ac:dyDescent="0.25">
      <c r="A164" s="16">
        <v>182</v>
      </c>
      <c r="B164" s="16" t="s">
        <v>1039</v>
      </c>
      <c r="C164" s="16">
        <v>7150</v>
      </c>
      <c r="D164" s="48" t="s">
        <v>1033</v>
      </c>
      <c r="E164" s="16">
        <v>7</v>
      </c>
      <c r="F164" s="48" t="s">
        <v>1034</v>
      </c>
      <c r="G164" s="16">
        <v>21</v>
      </c>
      <c r="H164" s="16">
        <v>0</v>
      </c>
      <c r="I164" s="16">
        <v>0</v>
      </c>
      <c r="J164" s="16">
        <v>0</v>
      </c>
      <c r="K164" s="16">
        <v>10</v>
      </c>
      <c r="L164" s="16">
        <v>0</v>
      </c>
      <c r="M164" s="58">
        <f t="shared" si="5"/>
        <v>31</v>
      </c>
      <c r="N164" s="16"/>
      <c r="O164" s="16"/>
      <c r="P164" s="16">
        <v>69</v>
      </c>
      <c r="Q164" s="24" t="s">
        <v>1164</v>
      </c>
    </row>
    <row r="165" spans="1:17" s="2" customFormat="1" ht="30" hidden="1" customHeight="1" x14ac:dyDescent="0.25">
      <c r="A165" s="48">
        <v>125</v>
      </c>
      <c r="B165" s="48" t="s">
        <v>779</v>
      </c>
      <c r="C165" s="48">
        <v>7194</v>
      </c>
      <c r="D165" s="48" t="s">
        <v>777</v>
      </c>
      <c r="E165" s="48" t="s">
        <v>780</v>
      </c>
      <c r="F165" s="48" t="s">
        <v>763</v>
      </c>
      <c r="G165" s="48">
        <v>26</v>
      </c>
      <c r="H165" s="48">
        <v>0</v>
      </c>
      <c r="I165" s="48">
        <v>0</v>
      </c>
      <c r="J165" s="48">
        <v>4</v>
      </c>
      <c r="K165" s="48">
        <v>0</v>
      </c>
      <c r="L165" s="48">
        <v>0</v>
      </c>
      <c r="M165" s="58">
        <f t="shared" si="5"/>
        <v>30</v>
      </c>
      <c r="N165" s="24"/>
      <c r="O165" s="24"/>
      <c r="P165" s="24">
        <v>70</v>
      </c>
      <c r="Q165" s="24" t="s">
        <v>1164</v>
      </c>
    </row>
    <row r="166" spans="1:17" s="2" customFormat="1" ht="30" customHeight="1" x14ac:dyDescent="0.25">
      <c r="A166" s="48">
        <v>38</v>
      </c>
      <c r="B166" s="48" t="s">
        <v>260</v>
      </c>
      <c r="C166" s="48">
        <v>7121</v>
      </c>
      <c r="D166" s="48" t="s">
        <v>249</v>
      </c>
      <c r="E166" s="48" t="s">
        <v>98</v>
      </c>
      <c r="F166" s="48" t="s">
        <v>259</v>
      </c>
      <c r="G166" s="48">
        <v>21.5</v>
      </c>
      <c r="H166" s="48">
        <v>0</v>
      </c>
      <c r="I166" s="48">
        <v>0</v>
      </c>
      <c r="J166" s="48">
        <v>0</v>
      </c>
      <c r="K166" s="48">
        <v>8</v>
      </c>
      <c r="L166" s="48">
        <v>0</v>
      </c>
      <c r="M166" s="58">
        <f t="shared" si="5"/>
        <v>29.5</v>
      </c>
      <c r="N166" s="24"/>
      <c r="O166" s="24"/>
      <c r="P166" s="24">
        <v>71</v>
      </c>
      <c r="Q166" s="24" t="s">
        <v>1164</v>
      </c>
    </row>
    <row r="167" spans="1:17" s="2" customFormat="1" ht="30" hidden="1" customHeight="1" x14ac:dyDescent="0.25">
      <c r="A167" s="48">
        <v>122</v>
      </c>
      <c r="B167" s="56" t="s">
        <v>726</v>
      </c>
      <c r="C167" s="18">
        <v>7185</v>
      </c>
      <c r="D167" s="18" t="s">
        <v>697</v>
      </c>
      <c r="E167" s="18" t="s">
        <v>98</v>
      </c>
      <c r="F167" s="18" t="s">
        <v>710</v>
      </c>
      <c r="G167" s="48">
        <v>29.5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58">
        <f t="shared" si="5"/>
        <v>29.5</v>
      </c>
      <c r="N167" s="24"/>
      <c r="O167" s="24"/>
      <c r="P167" s="24">
        <v>71</v>
      </c>
      <c r="Q167" s="24" t="s">
        <v>1164</v>
      </c>
    </row>
    <row r="168" spans="1:17" s="2" customFormat="1" ht="30" hidden="1" customHeight="1" x14ac:dyDescent="0.25">
      <c r="A168" s="48">
        <v>61</v>
      </c>
      <c r="B168" s="48" t="s">
        <v>389</v>
      </c>
      <c r="C168" s="48">
        <v>7107</v>
      </c>
      <c r="D168" s="48" t="s">
        <v>372</v>
      </c>
      <c r="E168" s="48" t="s">
        <v>98</v>
      </c>
      <c r="F168" s="48" t="s">
        <v>380</v>
      </c>
      <c r="G168" s="48">
        <v>20</v>
      </c>
      <c r="H168" s="48">
        <v>0</v>
      </c>
      <c r="I168" s="48">
        <v>0</v>
      </c>
      <c r="J168" s="48">
        <v>6</v>
      </c>
      <c r="K168" s="48">
        <v>3</v>
      </c>
      <c r="L168" s="48">
        <v>0</v>
      </c>
      <c r="M168" s="58">
        <f t="shared" si="5"/>
        <v>29</v>
      </c>
      <c r="N168" s="24"/>
      <c r="O168" s="24"/>
      <c r="P168" s="24">
        <v>72</v>
      </c>
      <c r="Q168" s="24" t="s">
        <v>1164</v>
      </c>
    </row>
    <row r="169" spans="1:17" s="2" customFormat="1" ht="30" hidden="1" customHeight="1" x14ac:dyDescent="0.25">
      <c r="A169" s="48">
        <v>118</v>
      </c>
      <c r="B169" s="50" t="s">
        <v>722</v>
      </c>
      <c r="C169" s="18">
        <v>7180</v>
      </c>
      <c r="D169" s="18" t="s">
        <v>697</v>
      </c>
      <c r="E169" s="50" t="s">
        <v>100</v>
      </c>
      <c r="F169" s="18" t="s">
        <v>710</v>
      </c>
      <c r="G169" s="48">
        <v>21</v>
      </c>
      <c r="H169" s="48">
        <v>0</v>
      </c>
      <c r="I169" s="48">
        <v>0</v>
      </c>
      <c r="J169" s="48">
        <v>6</v>
      </c>
      <c r="K169" s="48">
        <v>2</v>
      </c>
      <c r="L169" s="48">
        <v>0</v>
      </c>
      <c r="M169" s="58">
        <f t="shared" si="5"/>
        <v>29</v>
      </c>
      <c r="N169" s="24"/>
      <c r="O169" s="24"/>
      <c r="P169" s="24">
        <v>72</v>
      </c>
      <c r="Q169" s="24" t="s">
        <v>1164</v>
      </c>
    </row>
    <row r="170" spans="1:17" s="2" customFormat="1" ht="30" hidden="1" customHeight="1" x14ac:dyDescent="0.25">
      <c r="A170" s="48">
        <v>58</v>
      </c>
      <c r="B170" s="48" t="s">
        <v>386</v>
      </c>
      <c r="C170" s="48">
        <v>7105</v>
      </c>
      <c r="D170" s="48" t="s">
        <v>372</v>
      </c>
      <c r="E170" s="48" t="s">
        <v>98</v>
      </c>
      <c r="F170" s="48" t="s">
        <v>380</v>
      </c>
      <c r="G170" s="48">
        <v>19.5</v>
      </c>
      <c r="H170" s="48">
        <v>2</v>
      </c>
      <c r="I170" s="48">
        <v>0</v>
      </c>
      <c r="J170" s="48">
        <v>6</v>
      </c>
      <c r="K170" s="48">
        <v>0</v>
      </c>
      <c r="L170" s="48">
        <v>1</v>
      </c>
      <c r="M170" s="58">
        <f t="shared" si="5"/>
        <v>28.5</v>
      </c>
      <c r="N170" s="24"/>
      <c r="O170" s="24"/>
      <c r="P170" s="24">
        <v>73</v>
      </c>
      <c r="Q170" s="24" t="s">
        <v>1164</v>
      </c>
    </row>
    <row r="171" spans="1:17" ht="30" hidden="1" customHeight="1" x14ac:dyDescent="0.25">
      <c r="A171" s="48">
        <v>107</v>
      </c>
      <c r="B171" s="48" t="s">
        <v>634</v>
      </c>
      <c r="C171" s="48">
        <v>7119</v>
      </c>
      <c r="D171" s="48" t="s">
        <v>626</v>
      </c>
      <c r="E171" s="48" t="s">
        <v>98</v>
      </c>
      <c r="F171" s="48" t="s">
        <v>627</v>
      </c>
      <c r="G171" s="48">
        <v>24.5</v>
      </c>
      <c r="H171" s="48">
        <v>0</v>
      </c>
      <c r="I171" s="48">
        <v>0</v>
      </c>
      <c r="J171" s="48">
        <v>4</v>
      </c>
      <c r="K171" s="48">
        <v>0</v>
      </c>
      <c r="L171" s="48">
        <v>0</v>
      </c>
      <c r="M171" s="58">
        <f t="shared" si="5"/>
        <v>28.5</v>
      </c>
      <c r="N171" s="24"/>
      <c r="O171" s="24"/>
      <c r="P171" s="24">
        <v>73</v>
      </c>
      <c r="Q171" s="24" t="s">
        <v>1164</v>
      </c>
    </row>
    <row r="172" spans="1:17" ht="30" hidden="1" customHeight="1" x14ac:dyDescent="0.25">
      <c r="A172" s="48">
        <v>120</v>
      </c>
      <c r="B172" s="50" t="s">
        <v>724</v>
      </c>
      <c r="C172" s="50">
        <v>7186</v>
      </c>
      <c r="D172" s="18" t="s">
        <v>697</v>
      </c>
      <c r="E172" s="50" t="s">
        <v>68</v>
      </c>
      <c r="F172" s="18" t="s">
        <v>710</v>
      </c>
      <c r="G172" s="48">
        <v>20.5</v>
      </c>
      <c r="H172" s="48">
        <v>2</v>
      </c>
      <c r="I172" s="48">
        <v>0</v>
      </c>
      <c r="J172" s="48">
        <v>0</v>
      </c>
      <c r="K172" s="48">
        <v>5</v>
      </c>
      <c r="L172" s="48">
        <v>0</v>
      </c>
      <c r="M172" s="58">
        <f t="shared" si="5"/>
        <v>27.5</v>
      </c>
      <c r="N172" s="24"/>
      <c r="O172" s="24"/>
      <c r="P172" s="24">
        <v>74</v>
      </c>
      <c r="Q172" s="24" t="s">
        <v>1164</v>
      </c>
    </row>
    <row r="173" spans="1:17" ht="30" hidden="1" customHeight="1" x14ac:dyDescent="0.25">
      <c r="A173" s="48">
        <v>123</v>
      </c>
      <c r="B173" s="18" t="s">
        <v>727</v>
      </c>
      <c r="C173" s="18">
        <v>7181</v>
      </c>
      <c r="D173" s="18" t="s">
        <v>697</v>
      </c>
      <c r="E173" s="18" t="s">
        <v>98</v>
      </c>
      <c r="F173" s="18" t="s">
        <v>710</v>
      </c>
      <c r="G173" s="48">
        <v>27.5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58">
        <f t="shared" si="5"/>
        <v>27.5</v>
      </c>
      <c r="N173" s="24"/>
      <c r="O173" s="24"/>
      <c r="P173" s="24">
        <v>74</v>
      </c>
      <c r="Q173" s="24" t="s">
        <v>1164</v>
      </c>
    </row>
    <row r="174" spans="1:17" ht="30" hidden="1" customHeight="1" x14ac:dyDescent="0.25">
      <c r="A174" s="48">
        <v>133</v>
      </c>
      <c r="B174" s="48" t="s">
        <v>820</v>
      </c>
      <c r="C174" s="48">
        <v>7004</v>
      </c>
      <c r="D174" s="48" t="s">
        <v>804</v>
      </c>
      <c r="E174" s="48" t="s">
        <v>816</v>
      </c>
      <c r="F174" s="48" t="s">
        <v>817</v>
      </c>
      <c r="G174" s="48">
        <v>22.5</v>
      </c>
      <c r="H174" s="48">
        <v>2</v>
      </c>
      <c r="I174" s="48">
        <v>0</v>
      </c>
      <c r="J174" s="48">
        <v>0</v>
      </c>
      <c r="K174" s="48">
        <v>0</v>
      </c>
      <c r="L174" s="48">
        <v>3</v>
      </c>
      <c r="M174" s="58">
        <f t="shared" si="5"/>
        <v>27.5</v>
      </c>
      <c r="N174" s="24"/>
      <c r="O174" s="24"/>
      <c r="P174" s="24">
        <v>74</v>
      </c>
      <c r="Q174" s="24" t="s">
        <v>1164</v>
      </c>
    </row>
    <row r="175" spans="1:17" ht="30" hidden="1" customHeight="1" x14ac:dyDescent="0.25">
      <c r="A175" s="48">
        <v>3</v>
      </c>
      <c r="B175" s="16" t="s">
        <v>27</v>
      </c>
      <c r="C175" s="48">
        <v>7115</v>
      </c>
      <c r="D175" s="16" t="s">
        <v>15</v>
      </c>
      <c r="E175" s="48">
        <v>7</v>
      </c>
      <c r="F175" s="16" t="s">
        <v>16</v>
      </c>
      <c r="G175" s="48">
        <v>20</v>
      </c>
      <c r="H175" s="48">
        <v>0</v>
      </c>
      <c r="I175" s="48">
        <v>0</v>
      </c>
      <c r="J175" s="48">
        <v>3</v>
      </c>
      <c r="K175" s="48">
        <v>4</v>
      </c>
      <c r="L175" s="48">
        <v>0</v>
      </c>
      <c r="M175" s="58">
        <f t="shared" si="5"/>
        <v>27</v>
      </c>
      <c r="N175" s="24"/>
      <c r="O175" s="24"/>
      <c r="P175" s="24">
        <v>75</v>
      </c>
      <c r="Q175" s="24" t="s">
        <v>1164</v>
      </c>
    </row>
    <row r="176" spans="1:17" ht="30" hidden="1" customHeight="1" x14ac:dyDescent="0.25">
      <c r="A176" s="16">
        <v>165</v>
      </c>
      <c r="B176" s="16" t="s">
        <v>943</v>
      </c>
      <c r="C176" s="16">
        <v>7177</v>
      </c>
      <c r="D176" s="48" t="s">
        <v>934</v>
      </c>
      <c r="E176" s="16">
        <v>7</v>
      </c>
      <c r="F176" s="48" t="s">
        <v>935</v>
      </c>
      <c r="G176" s="16">
        <v>26</v>
      </c>
      <c r="H176" s="16">
        <v>1</v>
      </c>
      <c r="I176" s="16">
        <v>0</v>
      </c>
      <c r="J176" s="16">
        <v>0</v>
      </c>
      <c r="K176" s="16">
        <v>0</v>
      </c>
      <c r="L176" s="16">
        <v>0</v>
      </c>
      <c r="M176" s="58">
        <f t="shared" si="5"/>
        <v>27</v>
      </c>
      <c r="N176" s="16"/>
      <c r="O176" s="16"/>
      <c r="P176" s="16">
        <v>75</v>
      </c>
      <c r="Q176" s="24" t="s">
        <v>1164</v>
      </c>
    </row>
    <row r="177" spans="1:17" ht="30" hidden="1" customHeight="1" x14ac:dyDescent="0.25">
      <c r="A177" s="48">
        <v>85</v>
      </c>
      <c r="B177" s="20" t="s">
        <v>498</v>
      </c>
      <c r="C177" s="48">
        <v>7076</v>
      </c>
      <c r="D177" s="48" t="s">
        <v>492</v>
      </c>
      <c r="E177" s="48" t="s">
        <v>313</v>
      </c>
      <c r="F177" s="48" t="s">
        <v>493</v>
      </c>
      <c r="G177" s="48">
        <v>21.5</v>
      </c>
      <c r="H177" s="48">
        <v>0</v>
      </c>
      <c r="I177" s="48">
        <v>0</v>
      </c>
      <c r="J177" s="48">
        <v>0</v>
      </c>
      <c r="K177" s="48">
        <v>5</v>
      </c>
      <c r="L177" s="48">
        <v>0</v>
      </c>
      <c r="M177" s="58">
        <f t="shared" si="5"/>
        <v>26.5</v>
      </c>
      <c r="N177" s="24"/>
      <c r="O177" s="24"/>
      <c r="P177" s="24">
        <v>76</v>
      </c>
      <c r="Q177" s="24" t="s">
        <v>1164</v>
      </c>
    </row>
    <row r="178" spans="1:17" ht="30" hidden="1" customHeight="1" x14ac:dyDescent="0.25">
      <c r="A178" s="48">
        <v>138</v>
      </c>
      <c r="B178" s="48" t="s">
        <v>825</v>
      </c>
      <c r="C178" s="48">
        <v>7007</v>
      </c>
      <c r="D178" s="48" t="s">
        <v>804</v>
      </c>
      <c r="E178" s="48" t="s">
        <v>816</v>
      </c>
      <c r="F178" s="48" t="s">
        <v>817</v>
      </c>
      <c r="G178" s="48">
        <v>26.5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58">
        <f t="shared" si="5"/>
        <v>26.5</v>
      </c>
      <c r="N178" s="24"/>
      <c r="O178" s="24"/>
      <c r="P178" s="24">
        <v>76</v>
      </c>
      <c r="Q178" s="24" t="s">
        <v>1164</v>
      </c>
    </row>
    <row r="179" spans="1:17" ht="30" customHeight="1" x14ac:dyDescent="0.25">
      <c r="A179" s="48">
        <v>41</v>
      </c>
      <c r="B179" s="20" t="s">
        <v>264</v>
      </c>
      <c r="C179" s="48">
        <v>7127</v>
      </c>
      <c r="D179" s="48" t="s">
        <v>249</v>
      </c>
      <c r="E179" s="48" t="s">
        <v>263</v>
      </c>
      <c r="F179" s="48" t="s">
        <v>259</v>
      </c>
      <c r="G179" s="48">
        <v>23</v>
      </c>
      <c r="H179" s="48">
        <v>0</v>
      </c>
      <c r="I179" s="48">
        <v>0</v>
      </c>
      <c r="J179" s="48">
        <v>0</v>
      </c>
      <c r="K179" s="48">
        <v>3</v>
      </c>
      <c r="L179" s="48">
        <v>0</v>
      </c>
      <c r="M179" s="58">
        <f t="shared" ref="M179:M202" si="6">SUM(G179:L179)</f>
        <v>26</v>
      </c>
      <c r="N179" s="24"/>
      <c r="O179" s="24"/>
      <c r="P179" s="24">
        <v>77</v>
      </c>
      <c r="Q179" s="24" t="s">
        <v>1164</v>
      </c>
    </row>
    <row r="180" spans="1:17" ht="30" hidden="1" customHeight="1" x14ac:dyDescent="0.25">
      <c r="A180" s="48">
        <v>93</v>
      </c>
      <c r="B180" s="48" t="s">
        <v>558</v>
      </c>
      <c r="C180" s="48">
        <v>7095</v>
      </c>
      <c r="D180" s="48" t="s">
        <v>548</v>
      </c>
      <c r="E180" s="48">
        <v>7</v>
      </c>
      <c r="F180" s="48" t="s">
        <v>549</v>
      </c>
      <c r="G180" s="48">
        <v>20</v>
      </c>
      <c r="H180" s="48">
        <v>0</v>
      </c>
      <c r="I180" s="48">
        <v>0</v>
      </c>
      <c r="J180" s="48">
        <v>6</v>
      </c>
      <c r="K180" s="48">
        <v>0</v>
      </c>
      <c r="L180" s="48">
        <v>0</v>
      </c>
      <c r="M180" s="58">
        <f t="shared" si="6"/>
        <v>26</v>
      </c>
      <c r="N180" s="24"/>
      <c r="O180" s="24"/>
      <c r="P180" s="24">
        <v>77</v>
      </c>
      <c r="Q180" s="24" t="s">
        <v>1164</v>
      </c>
    </row>
    <row r="181" spans="1:17" ht="30" hidden="1" customHeight="1" x14ac:dyDescent="0.25">
      <c r="A181" s="48">
        <v>48</v>
      </c>
      <c r="B181" s="48" t="s">
        <v>310</v>
      </c>
      <c r="C181" s="48">
        <v>7173</v>
      </c>
      <c r="D181" s="48" t="s">
        <v>308</v>
      </c>
      <c r="E181" s="48" t="s">
        <v>309</v>
      </c>
      <c r="F181" s="48" t="s">
        <v>301</v>
      </c>
      <c r="G181" s="48">
        <v>21.5</v>
      </c>
      <c r="H181" s="48">
        <v>0</v>
      </c>
      <c r="I181" s="48">
        <v>0</v>
      </c>
      <c r="J181" s="48">
        <v>2</v>
      </c>
      <c r="K181" s="48">
        <v>2</v>
      </c>
      <c r="L181" s="48">
        <v>0</v>
      </c>
      <c r="M181" s="58">
        <f t="shared" si="6"/>
        <v>25.5</v>
      </c>
      <c r="N181" s="24"/>
      <c r="O181" s="24"/>
      <c r="P181" s="24">
        <v>78</v>
      </c>
      <c r="Q181" s="24" t="s">
        <v>1164</v>
      </c>
    </row>
    <row r="182" spans="1:17" ht="30" hidden="1" customHeight="1" x14ac:dyDescent="0.25">
      <c r="A182" s="48">
        <v>109</v>
      </c>
      <c r="B182" s="48" t="s">
        <v>645</v>
      </c>
      <c r="C182" s="48">
        <v>7129</v>
      </c>
      <c r="D182" s="48" t="s">
        <v>642</v>
      </c>
      <c r="E182" s="48">
        <v>7</v>
      </c>
      <c r="F182" s="48" t="s">
        <v>643</v>
      </c>
      <c r="G182" s="48">
        <v>23.5</v>
      </c>
      <c r="H182" s="48">
        <v>0</v>
      </c>
      <c r="I182" s="48">
        <v>0</v>
      </c>
      <c r="J182" s="48">
        <v>0</v>
      </c>
      <c r="K182" s="48">
        <v>2</v>
      </c>
      <c r="L182" s="48">
        <v>0</v>
      </c>
      <c r="M182" s="58">
        <f t="shared" si="6"/>
        <v>25.5</v>
      </c>
      <c r="N182" s="24"/>
      <c r="O182" s="24"/>
      <c r="P182" s="24">
        <v>78</v>
      </c>
      <c r="Q182" s="24" t="s">
        <v>1164</v>
      </c>
    </row>
    <row r="183" spans="1:17" ht="30" hidden="1" customHeight="1" x14ac:dyDescent="0.25">
      <c r="A183" s="16">
        <v>169</v>
      </c>
      <c r="B183" s="16" t="s">
        <v>977</v>
      </c>
      <c r="C183" s="16">
        <v>7132</v>
      </c>
      <c r="D183" s="20" t="s">
        <v>951</v>
      </c>
      <c r="E183" s="16">
        <v>7</v>
      </c>
      <c r="F183" s="48" t="s">
        <v>952</v>
      </c>
      <c r="G183" s="16">
        <v>25.5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58">
        <f t="shared" si="6"/>
        <v>25.5</v>
      </c>
      <c r="N183" s="16"/>
      <c r="O183" s="16"/>
      <c r="P183" s="16">
        <v>78</v>
      </c>
      <c r="Q183" s="24" t="s">
        <v>1164</v>
      </c>
    </row>
    <row r="184" spans="1:17" ht="30" hidden="1" customHeight="1" x14ac:dyDescent="0.25">
      <c r="A184" s="48">
        <v>51</v>
      </c>
      <c r="B184" s="48" t="s">
        <v>352</v>
      </c>
      <c r="C184" s="48">
        <v>7078</v>
      </c>
      <c r="D184" s="48" t="s">
        <v>334</v>
      </c>
      <c r="E184" s="48">
        <v>7</v>
      </c>
      <c r="F184" s="48" t="s">
        <v>335</v>
      </c>
      <c r="G184" s="48">
        <v>17</v>
      </c>
      <c r="H184" s="48">
        <v>3</v>
      </c>
      <c r="I184" s="48">
        <v>0</v>
      </c>
      <c r="J184" s="48">
        <v>4</v>
      </c>
      <c r="K184" s="48">
        <v>0</v>
      </c>
      <c r="L184" s="48">
        <v>1</v>
      </c>
      <c r="M184" s="58">
        <f t="shared" si="6"/>
        <v>25</v>
      </c>
      <c r="N184" s="24"/>
      <c r="O184" s="24"/>
      <c r="P184" s="24">
        <v>79</v>
      </c>
      <c r="Q184" s="24" t="s">
        <v>1164</v>
      </c>
    </row>
    <row r="185" spans="1:17" ht="30" hidden="1" customHeight="1" x14ac:dyDescent="0.25">
      <c r="A185" s="16">
        <v>168</v>
      </c>
      <c r="B185" s="16" t="s">
        <v>976</v>
      </c>
      <c r="C185" s="16">
        <v>7134</v>
      </c>
      <c r="D185" s="20" t="s">
        <v>951</v>
      </c>
      <c r="E185" s="16">
        <v>7</v>
      </c>
      <c r="F185" s="48" t="s">
        <v>952</v>
      </c>
      <c r="G185" s="16">
        <v>23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58">
        <f t="shared" si="6"/>
        <v>23</v>
      </c>
      <c r="N185" s="16"/>
      <c r="O185" s="16"/>
      <c r="P185" s="16">
        <v>80</v>
      </c>
      <c r="Q185" s="24" t="s">
        <v>1164</v>
      </c>
    </row>
    <row r="186" spans="1:17" ht="30" hidden="1" customHeight="1" x14ac:dyDescent="0.25">
      <c r="A186" s="48">
        <v>74</v>
      </c>
      <c r="B186" s="48" t="s">
        <v>444</v>
      </c>
      <c r="C186" s="48">
        <v>7081</v>
      </c>
      <c r="D186" s="48" t="s">
        <v>434</v>
      </c>
      <c r="E186" s="48" t="s">
        <v>309</v>
      </c>
      <c r="F186" s="48" t="s">
        <v>429</v>
      </c>
      <c r="G186" s="48">
        <v>21.5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58">
        <f t="shared" si="6"/>
        <v>21.5</v>
      </c>
      <c r="N186" s="24"/>
      <c r="O186" s="24"/>
      <c r="P186" s="24">
        <v>81</v>
      </c>
      <c r="Q186" s="24" t="s">
        <v>1164</v>
      </c>
    </row>
    <row r="187" spans="1:17" ht="30" hidden="1" customHeight="1" x14ac:dyDescent="0.25">
      <c r="A187" s="16">
        <v>189</v>
      </c>
      <c r="B187" s="16" t="s">
        <v>1088</v>
      </c>
      <c r="C187" s="16">
        <v>7033</v>
      </c>
      <c r="D187" s="48" t="s">
        <v>1086</v>
      </c>
      <c r="E187" s="50">
        <v>7</v>
      </c>
      <c r="F187" s="48" t="s">
        <v>1087</v>
      </c>
      <c r="G187" s="16">
        <v>21.5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58">
        <f t="shared" si="6"/>
        <v>21.5</v>
      </c>
      <c r="N187" s="16"/>
      <c r="O187" s="16"/>
      <c r="P187" s="16">
        <v>81</v>
      </c>
      <c r="Q187" s="24" t="s">
        <v>1164</v>
      </c>
    </row>
    <row r="188" spans="1:17" ht="30" hidden="1" customHeight="1" x14ac:dyDescent="0.25">
      <c r="A188" s="48">
        <v>134</v>
      </c>
      <c r="B188" s="48" t="s">
        <v>821</v>
      </c>
      <c r="C188" s="48">
        <v>7009</v>
      </c>
      <c r="D188" s="48" t="s">
        <v>804</v>
      </c>
      <c r="E188" s="48" t="s">
        <v>816</v>
      </c>
      <c r="F188" s="48" t="s">
        <v>817</v>
      </c>
      <c r="G188" s="48">
        <v>12</v>
      </c>
      <c r="H188" s="48">
        <v>0</v>
      </c>
      <c r="I188" s="48">
        <v>0</v>
      </c>
      <c r="J188" s="48">
        <v>4</v>
      </c>
      <c r="K188" s="48">
        <v>3</v>
      </c>
      <c r="L188" s="48">
        <v>2</v>
      </c>
      <c r="M188" s="58">
        <f t="shared" si="6"/>
        <v>21</v>
      </c>
      <c r="N188" s="24"/>
      <c r="O188" s="24"/>
      <c r="P188" s="24">
        <v>82</v>
      </c>
      <c r="Q188" s="24" t="s">
        <v>1164</v>
      </c>
    </row>
    <row r="189" spans="1:17" ht="30" hidden="1" customHeight="1" x14ac:dyDescent="0.25">
      <c r="A189" s="48">
        <v>150</v>
      </c>
      <c r="B189" s="48" t="s">
        <v>885</v>
      </c>
      <c r="C189" s="48">
        <v>7041</v>
      </c>
      <c r="D189" s="48" t="s">
        <v>881</v>
      </c>
      <c r="E189" s="48">
        <v>7</v>
      </c>
      <c r="F189" s="48" t="s">
        <v>882</v>
      </c>
      <c r="G189" s="48">
        <v>21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58">
        <f t="shared" si="6"/>
        <v>21</v>
      </c>
      <c r="N189" s="24"/>
      <c r="O189" s="24"/>
      <c r="P189" s="24">
        <v>82</v>
      </c>
      <c r="Q189" s="24" t="s">
        <v>1164</v>
      </c>
    </row>
    <row r="190" spans="1:17" ht="30" hidden="1" customHeight="1" x14ac:dyDescent="0.25">
      <c r="A190" s="24">
        <v>164</v>
      </c>
      <c r="B190" s="16" t="s">
        <v>942</v>
      </c>
      <c r="C190" s="16">
        <v>7176</v>
      </c>
      <c r="D190" s="48" t="s">
        <v>934</v>
      </c>
      <c r="E190" s="16">
        <v>7</v>
      </c>
      <c r="F190" s="48" t="s">
        <v>935</v>
      </c>
      <c r="G190" s="16">
        <v>18</v>
      </c>
      <c r="H190" s="16">
        <v>0</v>
      </c>
      <c r="I190" s="16">
        <v>0</v>
      </c>
      <c r="J190" s="16">
        <v>0</v>
      </c>
      <c r="K190" s="16">
        <v>3</v>
      </c>
      <c r="L190" s="16">
        <v>0</v>
      </c>
      <c r="M190" s="58">
        <f t="shared" si="6"/>
        <v>21</v>
      </c>
      <c r="N190" s="16"/>
      <c r="O190" s="16"/>
      <c r="P190" s="16">
        <v>82</v>
      </c>
      <c r="Q190" s="24" t="s">
        <v>1164</v>
      </c>
    </row>
    <row r="191" spans="1:17" ht="30" hidden="1" customHeight="1" x14ac:dyDescent="0.25">
      <c r="A191" s="16">
        <v>166</v>
      </c>
      <c r="B191" s="16" t="s">
        <v>944</v>
      </c>
      <c r="C191" s="16">
        <v>7175</v>
      </c>
      <c r="D191" s="48" t="s">
        <v>934</v>
      </c>
      <c r="E191" s="16">
        <v>7</v>
      </c>
      <c r="F191" s="48" t="s">
        <v>935</v>
      </c>
      <c r="G191" s="16">
        <v>21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58">
        <f t="shared" si="6"/>
        <v>21</v>
      </c>
      <c r="N191" s="16"/>
      <c r="O191" s="16"/>
      <c r="P191" s="16">
        <v>82</v>
      </c>
      <c r="Q191" s="24" t="s">
        <v>1164</v>
      </c>
    </row>
    <row r="192" spans="1:17" ht="30" hidden="1" customHeight="1" x14ac:dyDescent="0.25">
      <c r="A192" s="48">
        <v>139</v>
      </c>
      <c r="B192" s="48" t="s">
        <v>826</v>
      </c>
      <c r="C192" s="48">
        <v>7001</v>
      </c>
      <c r="D192" s="48" t="s">
        <v>804</v>
      </c>
      <c r="E192" s="48" t="s">
        <v>263</v>
      </c>
      <c r="F192" s="16" t="s">
        <v>807</v>
      </c>
      <c r="G192" s="48">
        <v>18.5</v>
      </c>
      <c r="H192" s="48">
        <v>1</v>
      </c>
      <c r="I192" s="48">
        <v>0</v>
      </c>
      <c r="J192" s="48">
        <v>0</v>
      </c>
      <c r="K192" s="48">
        <v>0</v>
      </c>
      <c r="L192" s="48">
        <v>1</v>
      </c>
      <c r="M192" s="58">
        <f t="shared" si="6"/>
        <v>20.5</v>
      </c>
      <c r="N192" s="24"/>
      <c r="O192" s="24"/>
      <c r="P192" s="24">
        <v>83</v>
      </c>
      <c r="Q192" s="24" t="s">
        <v>1164</v>
      </c>
    </row>
    <row r="193" spans="1:17" ht="30" hidden="1" customHeight="1" x14ac:dyDescent="0.25">
      <c r="A193" s="16">
        <v>190</v>
      </c>
      <c r="B193" s="16" t="s">
        <v>1089</v>
      </c>
      <c r="C193" s="16">
        <v>7032</v>
      </c>
      <c r="D193" s="48" t="s">
        <v>1086</v>
      </c>
      <c r="E193" s="16">
        <v>7</v>
      </c>
      <c r="F193" s="48" t="s">
        <v>1087</v>
      </c>
      <c r="G193" s="16">
        <v>14.5</v>
      </c>
      <c r="H193" s="16">
        <v>0</v>
      </c>
      <c r="I193" s="16">
        <v>0</v>
      </c>
      <c r="J193" s="16">
        <v>4</v>
      </c>
      <c r="K193" s="16">
        <v>1</v>
      </c>
      <c r="L193" s="16">
        <v>0</v>
      </c>
      <c r="M193" s="58">
        <f t="shared" si="6"/>
        <v>19.5</v>
      </c>
      <c r="N193" s="16"/>
      <c r="O193" s="16"/>
      <c r="P193" s="16">
        <v>84</v>
      </c>
      <c r="Q193" s="24" t="s">
        <v>1164</v>
      </c>
    </row>
    <row r="194" spans="1:17" ht="30" hidden="1" customHeight="1" x14ac:dyDescent="0.25">
      <c r="A194" s="48">
        <v>104</v>
      </c>
      <c r="B194" s="48" t="s">
        <v>631</v>
      </c>
      <c r="C194" s="48">
        <v>7120</v>
      </c>
      <c r="D194" s="48" t="s">
        <v>626</v>
      </c>
      <c r="E194" s="48" t="s">
        <v>98</v>
      </c>
      <c r="F194" s="48" t="s">
        <v>627</v>
      </c>
      <c r="G194" s="48">
        <v>17.5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58">
        <f t="shared" si="6"/>
        <v>17.5</v>
      </c>
      <c r="N194" s="24"/>
      <c r="O194" s="24"/>
      <c r="P194" s="24">
        <v>85</v>
      </c>
      <c r="Q194" s="24" t="s">
        <v>1164</v>
      </c>
    </row>
    <row r="195" spans="1:17" ht="30" hidden="1" customHeight="1" x14ac:dyDescent="0.25">
      <c r="A195" s="16">
        <v>167</v>
      </c>
      <c r="B195" s="16" t="s">
        <v>975</v>
      </c>
      <c r="C195" s="16">
        <v>7028</v>
      </c>
      <c r="D195" s="20" t="s">
        <v>951</v>
      </c>
      <c r="E195" s="16">
        <v>7</v>
      </c>
      <c r="F195" s="48" t="s">
        <v>952</v>
      </c>
      <c r="G195" s="16">
        <v>13.5</v>
      </c>
      <c r="H195" s="16">
        <v>0</v>
      </c>
      <c r="I195" s="16">
        <v>0</v>
      </c>
      <c r="J195" s="16">
        <v>4</v>
      </c>
      <c r="K195" s="16">
        <v>0</v>
      </c>
      <c r="L195" s="16">
        <v>0</v>
      </c>
      <c r="M195" s="58">
        <f t="shared" si="6"/>
        <v>17.5</v>
      </c>
      <c r="N195" s="16"/>
      <c r="O195" s="16"/>
      <c r="P195" s="16">
        <v>85</v>
      </c>
      <c r="Q195" s="24" t="s">
        <v>1164</v>
      </c>
    </row>
    <row r="196" spans="1:17" ht="30" hidden="1" customHeight="1" x14ac:dyDescent="0.25">
      <c r="A196" s="24">
        <v>163</v>
      </c>
      <c r="B196" s="24" t="s">
        <v>941</v>
      </c>
      <c r="C196" s="24">
        <v>7149</v>
      </c>
      <c r="D196" s="48" t="s">
        <v>934</v>
      </c>
      <c r="E196" s="16">
        <v>7</v>
      </c>
      <c r="F196" s="48" t="s">
        <v>935</v>
      </c>
      <c r="G196" s="24">
        <v>16.5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58">
        <f t="shared" si="6"/>
        <v>16.5</v>
      </c>
      <c r="N196" s="24"/>
      <c r="O196" s="24"/>
      <c r="P196" s="24">
        <v>86</v>
      </c>
      <c r="Q196" s="24" t="s">
        <v>1164</v>
      </c>
    </row>
    <row r="197" spans="1:17" ht="30" hidden="1" customHeight="1" x14ac:dyDescent="0.25">
      <c r="A197" s="48">
        <v>151</v>
      </c>
      <c r="B197" s="48" t="s">
        <v>886</v>
      </c>
      <c r="C197" s="48">
        <v>7039</v>
      </c>
      <c r="D197" s="48" t="s">
        <v>881</v>
      </c>
      <c r="E197" s="48">
        <v>7</v>
      </c>
      <c r="F197" s="48" t="s">
        <v>882</v>
      </c>
      <c r="G197" s="48">
        <v>15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58">
        <f t="shared" si="6"/>
        <v>15</v>
      </c>
      <c r="N197" s="24"/>
      <c r="O197" s="24"/>
      <c r="P197" s="24">
        <v>87</v>
      </c>
      <c r="Q197" s="24" t="s">
        <v>1164</v>
      </c>
    </row>
    <row r="198" spans="1:17" ht="30" hidden="1" customHeight="1" x14ac:dyDescent="0.25">
      <c r="A198" s="16">
        <v>188</v>
      </c>
      <c r="B198" s="16" t="s">
        <v>1085</v>
      </c>
      <c r="C198" s="16">
        <v>7034</v>
      </c>
      <c r="D198" s="48" t="s">
        <v>1086</v>
      </c>
      <c r="E198" s="48">
        <v>7</v>
      </c>
      <c r="F198" s="48" t="s">
        <v>1087</v>
      </c>
      <c r="G198" s="16">
        <v>11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58">
        <f t="shared" si="6"/>
        <v>11</v>
      </c>
      <c r="N198" s="16"/>
      <c r="O198" s="16"/>
      <c r="P198" s="16">
        <v>88</v>
      </c>
      <c r="Q198" s="24" t="s">
        <v>1164</v>
      </c>
    </row>
    <row r="199" spans="1:17" ht="30" hidden="1" customHeight="1" x14ac:dyDescent="0.25">
      <c r="A199" s="16">
        <v>191</v>
      </c>
      <c r="B199" s="16" t="s">
        <v>1090</v>
      </c>
      <c r="C199" s="16">
        <v>7031</v>
      </c>
      <c r="D199" s="48" t="s">
        <v>1086</v>
      </c>
      <c r="E199" s="16">
        <v>7</v>
      </c>
      <c r="F199" s="48" t="s">
        <v>1087</v>
      </c>
      <c r="G199" s="16">
        <v>11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58">
        <f t="shared" si="6"/>
        <v>11</v>
      </c>
      <c r="N199" s="16"/>
      <c r="O199" s="16"/>
      <c r="P199" s="16">
        <v>88</v>
      </c>
      <c r="Q199" s="24" t="s">
        <v>1164</v>
      </c>
    </row>
    <row r="200" spans="1:17" ht="30" hidden="1" customHeight="1" x14ac:dyDescent="0.25">
      <c r="A200" s="48">
        <v>153</v>
      </c>
      <c r="B200" s="48" t="s">
        <v>888</v>
      </c>
      <c r="C200" s="48">
        <v>7038</v>
      </c>
      <c r="D200" s="48" t="s">
        <v>881</v>
      </c>
      <c r="E200" s="48">
        <v>7</v>
      </c>
      <c r="F200" s="48" t="s">
        <v>882</v>
      </c>
      <c r="G200" s="48">
        <v>10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58">
        <f t="shared" si="6"/>
        <v>10</v>
      </c>
      <c r="N200" s="24"/>
      <c r="O200" s="24"/>
      <c r="P200" s="24">
        <v>89</v>
      </c>
      <c r="Q200" s="24" t="s">
        <v>1164</v>
      </c>
    </row>
    <row r="201" spans="1:17" ht="30" hidden="1" customHeight="1" x14ac:dyDescent="0.25">
      <c r="A201" s="48">
        <v>152</v>
      </c>
      <c r="B201" s="48" t="s">
        <v>887</v>
      </c>
      <c r="C201" s="48">
        <v>7027</v>
      </c>
      <c r="D201" s="48" t="s">
        <v>881</v>
      </c>
      <c r="E201" s="48">
        <v>7</v>
      </c>
      <c r="F201" s="48" t="s">
        <v>882</v>
      </c>
      <c r="G201" s="48">
        <v>5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58">
        <f t="shared" si="6"/>
        <v>5</v>
      </c>
      <c r="N201" s="24"/>
      <c r="O201" s="24"/>
      <c r="P201" s="24">
        <v>90</v>
      </c>
      <c r="Q201" s="24" t="s">
        <v>1164</v>
      </c>
    </row>
    <row r="202" spans="1:17" ht="30" hidden="1" customHeight="1" x14ac:dyDescent="0.25">
      <c r="A202" s="48">
        <v>127</v>
      </c>
      <c r="B202" s="48" t="s">
        <v>782</v>
      </c>
      <c r="C202" s="48">
        <v>7189</v>
      </c>
      <c r="D202" s="48" t="s">
        <v>777</v>
      </c>
      <c r="E202" s="48" t="s">
        <v>783</v>
      </c>
      <c r="F202" s="48" t="s">
        <v>763</v>
      </c>
      <c r="G202" s="48">
        <v>2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58">
        <f t="shared" si="6"/>
        <v>2</v>
      </c>
      <c r="N202" s="24"/>
      <c r="O202" s="24"/>
      <c r="P202" s="24">
        <v>91</v>
      </c>
      <c r="Q202" s="24" t="s">
        <v>1164</v>
      </c>
    </row>
    <row r="203" spans="1:17" ht="30" customHeight="1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5" spans="1:17" x14ac:dyDescent="0.25">
      <c r="B205" s="69" t="s">
        <v>1134</v>
      </c>
      <c r="C205" s="69"/>
      <c r="D205" s="33"/>
      <c r="E205" s="33"/>
      <c r="F205" s="33"/>
      <c r="G205" s="70"/>
      <c r="H205" s="69"/>
      <c r="I205" s="69"/>
      <c r="J205" s="69"/>
      <c r="K205" s="69"/>
      <c r="L205" s="69"/>
      <c r="M205" s="69"/>
      <c r="N205" s="44"/>
    </row>
    <row r="206" spans="1:17" ht="18.75" x14ac:dyDescent="0.3">
      <c r="B206" s="69"/>
      <c r="C206" s="64" t="s">
        <v>1154</v>
      </c>
      <c r="D206"/>
      <c r="E206"/>
      <c r="F206"/>
      <c r="G206" s="70"/>
      <c r="H206" s="65"/>
      <c r="I206" s="65"/>
      <c r="J206" s="65"/>
      <c r="K206" s="65"/>
      <c r="L206" s="65"/>
      <c r="M206" s="65"/>
      <c r="N206" s="66"/>
    </row>
    <row r="207" spans="1:17" ht="18.75" x14ac:dyDescent="0.3">
      <c r="B207" s="69"/>
      <c r="C207" s="159" t="s">
        <v>1135</v>
      </c>
      <c r="D207" s="160"/>
      <c r="E207" s="160"/>
      <c r="F207" s="160"/>
      <c r="G207" s="160"/>
      <c r="H207" s="160"/>
      <c r="I207" s="160"/>
      <c r="J207" s="65"/>
      <c r="K207" s="65"/>
      <c r="L207" s="65"/>
      <c r="M207" s="65"/>
      <c r="N207" s="66"/>
    </row>
    <row r="208" spans="1:17" ht="18.75" x14ac:dyDescent="0.3">
      <c r="B208" s="69"/>
      <c r="C208" s="159" t="s">
        <v>1136</v>
      </c>
      <c r="D208" s="160"/>
      <c r="E208" s="160"/>
      <c r="F208" s="160"/>
      <c r="G208" s="160"/>
      <c r="H208" s="160"/>
      <c r="I208" s="160"/>
      <c r="J208" s="65"/>
      <c r="K208" s="65"/>
      <c r="L208" s="65"/>
      <c r="M208" s="65"/>
      <c r="N208" s="66"/>
    </row>
    <row r="209" spans="2:14" ht="18.75" x14ac:dyDescent="0.3">
      <c r="B209" s="69"/>
      <c r="C209" s="159" t="s">
        <v>1137</v>
      </c>
      <c r="D209" s="160"/>
      <c r="E209" s="160"/>
      <c r="F209" s="160"/>
      <c r="G209" s="160"/>
      <c r="H209" s="160"/>
      <c r="I209" s="160"/>
      <c r="J209" s="65"/>
      <c r="K209" s="65"/>
      <c r="L209" s="65"/>
      <c r="M209" s="65"/>
      <c r="N209" s="66"/>
    </row>
    <row r="210" spans="2:14" ht="18.75" x14ac:dyDescent="0.3">
      <c r="B210" s="69"/>
      <c r="C210" s="159" t="s">
        <v>1138</v>
      </c>
      <c r="D210" s="160"/>
      <c r="E210" s="160"/>
      <c r="F210" s="160"/>
      <c r="G210" s="160"/>
      <c r="H210" s="65"/>
      <c r="I210" s="65"/>
      <c r="J210" s="65"/>
      <c r="K210" s="65"/>
      <c r="L210" s="65"/>
      <c r="M210" s="65"/>
      <c r="N210" s="66"/>
    </row>
    <row r="211" spans="2:14" ht="18.75" x14ac:dyDescent="0.3">
      <c r="B211" s="69"/>
      <c r="C211" s="159" t="s">
        <v>1139</v>
      </c>
      <c r="D211" s="160"/>
      <c r="E211" s="160"/>
      <c r="F211" s="160"/>
      <c r="G211" s="160"/>
      <c r="H211" s="160"/>
      <c r="I211" s="65"/>
      <c r="J211" s="65"/>
      <c r="K211" s="65"/>
      <c r="L211" s="65"/>
      <c r="M211" s="65"/>
      <c r="N211" s="66"/>
    </row>
    <row r="212" spans="2:14" ht="18.75" x14ac:dyDescent="0.3">
      <c r="B212" s="69"/>
      <c r="C212" s="159" t="s">
        <v>1140</v>
      </c>
      <c r="D212" s="160"/>
      <c r="E212" s="160"/>
      <c r="F212" s="160"/>
      <c r="G212" s="160"/>
      <c r="H212" s="160"/>
      <c r="I212" s="65"/>
      <c r="J212" s="65"/>
      <c r="K212" s="65"/>
      <c r="L212" s="65"/>
      <c r="M212" s="65"/>
      <c r="N212" s="66"/>
    </row>
    <row r="213" spans="2:14" ht="18.75" x14ac:dyDescent="0.3">
      <c r="B213" s="69"/>
      <c r="C213" s="159" t="s">
        <v>1141</v>
      </c>
      <c r="D213" s="160"/>
      <c r="E213" s="160"/>
      <c r="F213" s="160"/>
      <c r="G213" s="160"/>
      <c r="H213" s="160"/>
      <c r="I213" s="160"/>
      <c r="J213" s="160"/>
      <c r="K213" s="65"/>
      <c r="L213" s="65"/>
      <c r="M213" s="65"/>
      <c r="N213" s="66"/>
    </row>
    <row r="214" spans="2:14" ht="18.75" x14ac:dyDescent="0.3">
      <c r="B214" s="69"/>
      <c r="C214" s="159" t="s">
        <v>1142</v>
      </c>
      <c r="D214" s="160"/>
      <c r="E214" s="160"/>
      <c r="F214" s="160"/>
      <c r="G214" s="160"/>
      <c r="H214" s="160"/>
      <c r="I214" s="160"/>
      <c r="J214" s="160"/>
      <c r="K214" s="65"/>
      <c r="L214" s="65"/>
      <c r="M214" s="65"/>
      <c r="N214" s="66"/>
    </row>
    <row r="215" spans="2:14" ht="18.75" x14ac:dyDescent="0.3">
      <c r="B215" s="69"/>
      <c r="C215" s="159" t="s">
        <v>1143</v>
      </c>
      <c r="D215" s="160"/>
      <c r="E215" s="160"/>
      <c r="F215" s="160"/>
      <c r="G215" s="160"/>
      <c r="H215" s="160"/>
      <c r="I215" s="160"/>
      <c r="J215" s="65"/>
      <c r="K215" s="65"/>
      <c r="L215" s="65"/>
      <c r="M215" s="65"/>
      <c r="N215" s="66"/>
    </row>
    <row r="216" spans="2:14" ht="18.75" x14ac:dyDescent="0.3">
      <c r="B216" s="69"/>
      <c r="C216" s="159" t="s">
        <v>1144</v>
      </c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</row>
    <row r="217" spans="2:14" ht="18.75" x14ac:dyDescent="0.3">
      <c r="B217" s="69"/>
      <c r="C217" s="159" t="s">
        <v>1146</v>
      </c>
      <c r="D217" s="160"/>
      <c r="E217" s="160"/>
      <c r="F217" s="160"/>
      <c r="G217" s="160"/>
      <c r="H217" s="160"/>
      <c r="I217" s="160"/>
      <c r="J217" s="160"/>
      <c r="K217" s="160"/>
      <c r="L217" s="160"/>
      <c r="M217" s="65"/>
      <c r="N217" s="66"/>
    </row>
    <row r="218" spans="2:14" ht="18.75" x14ac:dyDescent="0.3">
      <c r="B218" s="69"/>
      <c r="C218" s="159" t="s">
        <v>1145</v>
      </c>
      <c r="D218" s="160"/>
      <c r="E218" s="160"/>
      <c r="F218" s="160"/>
      <c r="G218" s="160"/>
      <c r="H218" s="160"/>
      <c r="I218" s="160"/>
      <c r="J218" s="160"/>
      <c r="K218" s="65"/>
      <c r="L218" s="65"/>
      <c r="M218" s="65"/>
      <c r="N218" s="66"/>
    </row>
    <row r="219" spans="2:14" ht="18.75" x14ac:dyDescent="0.3">
      <c r="B219" s="69"/>
      <c r="C219" s="159" t="s">
        <v>1147</v>
      </c>
      <c r="D219" s="160"/>
      <c r="E219" s="160"/>
      <c r="F219" s="160"/>
      <c r="G219" s="160"/>
      <c r="H219" s="160"/>
      <c r="I219" s="160"/>
      <c r="J219" s="160"/>
      <c r="K219" s="65"/>
      <c r="L219" s="65"/>
      <c r="M219" s="65"/>
      <c r="N219" s="66"/>
    </row>
    <row r="220" spans="2:14" ht="18.75" x14ac:dyDescent="0.3">
      <c r="B220" s="69"/>
      <c r="C220" s="159" t="s">
        <v>1148</v>
      </c>
      <c r="D220" s="160"/>
      <c r="E220" s="160"/>
      <c r="F220" s="160"/>
      <c r="G220" s="160"/>
      <c r="H220" s="160"/>
      <c r="I220" s="160"/>
      <c r="J220" s="160"/>
      <c r="K220" s="160"/>
      <c r="L220" s="160"/>
      <c r="M220" s="65"/>
      <c r="N220" s="66"/>
    </row>
    <row r="221" spans="2:14" ht="18.75" x14ac:dyDescent="0.3">
      <c r="B221" s="69"/>
      <c r="C221" s="159" t="s">
        <v>1149</v>
      </c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66"/>
    </row>
    <row r="222" spans="2:14" ht="18.75" x14ac:dyDescent="0.3">
      <c r="B222" s="69"/>
      <c r="C222" s="159" t="s">
        <v>1150</v>
      </c>
      <c r="D222" s="160"/>
      <c r="E222" s="160"/>
      <c r="F222" s="160"/>
      <c r="G222" s="160"/>
      <c r="H222" s="160"/>
      <c r="I222" s="160"/>
      <c r="J222" s="160"/>
      <c r="K222" s="160"/>
      <c r="L222" s="65"/>
      <c r="M222" s="65"/>
      <c r="N222" s="66"/>
    </row>
    <row r="223" spans="2:14" ht="18.75" x14ac:dyDescent="0.3">
      <c r="B223" s="69"/>
      <c r="C223" s="159" t="s">
        <v>1151</v>
      </c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66"/>
    </row>
    <row r="224" spans="2:14" ht="18.75" x14ac:dyDescent="0.3">
      <c r="B224" s="69"/>
      <c r="C224" s="159" t="s">
        <v>1152</v>
      </c>
      <c r="D224" s="160"/>
      <c r="E224" s="160"/>
      <c r="F224" s="160"/>
      <c r="G224" s="160"/>
      <c r="H224" s="160"/>
      <c r="I224" s="160"/>
      <c r="J224" s="160"/>
      <c r="K224" s="65"/>
      <c r="L224" s="65"/>
      <c r="M224" s="65"/>
      <c r="N224" s="66"/>
    </row>
    <row r="225" spans="2:14" ht="18.75" x14ac:dyDescent="0.3">
      <c r="B225" s="69"/>
      <c r="C225" s="159" t="s">
        <v>1153</v>
      </c>
      <c r="D225" s="160"/>
      <c r="E225" s="160"/>
      <c r="F225" s="160"/>
      <c r="G225" s="160"/>
      <c r="H225" s="160"/>
      <c r="I225" s="160"/>
      <c r="J225" s="160"/>
      <c r="K225" s="65"/>
      <c r="L225" s="65"/>
      <c r="M225" s="65"/>
      <c r="N225" s="66"/>
    </row>
  </sheetData>
  <autoFilter ref="A8:Q202">
    <filterColumn colId="3">
      <filters>
        <filter val="МБОУ &quot;СОШ №32&quot;"/>
      </filters>
    </filterColumn>
  </autoFilter>
  <mergeCells count="19">
    <mergeCell ref="C225:J225"/>
    <mergeCell ref="C219:J219"/>
    <mergeCell ref="C220:L220"/>
    <mergeCell ref="C221:M221"/>
    <mergeCell ref="C222:K222"/>
    <mergeCell ref="C223:M223"/>
    <mergeCell ref="C224:J224"/>
    <mergeCell ref="C218:J218"/>
    <mergeCell ref="C207:I207"/>
    <mergeCell ref="C208:I208"/>
    <mergeCell ref="C209:I209"/>
    <mergeCell ref="C210:G210"/>
    <mergeCell ref="C211:H211"/>
    <mergeCell ref="C212:H212"/>
    <mergeCell ref="C213:J213"/>
    <mergeCell ref="C214:J214"/>
    <mergeCell ref="C215:I215"/>
    <mergeCell ref="C216:N216"/>
    <mergeCell ref="C217:L21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9"/>
  <sheetViews>
    <sheetView topLeftCell="A9" workbookViewId="0">
      <selection activeCell="B42" sqref="B42:F42"/>
    </sheetView>
  </sheetViews>
  <sheetFormatPr defaultRowHeight="15.75" x14ac:dyDescent="0.25"/>
  <cols>
    <col min="1" max="1" width="4.7109375" style="4" customWidth="1"/>
    <col min="2" max="2" width="19.42578125" style="25" customWidth="1"/>
    <col min="3" max="3" width="12.7109375" style="6" customWidth="1"/>
    <col min="4" max="4" width="20.7109375" style="33" customWidth="1"/>
    <col min="5" max="5" width="10.28515625" style="6" customWidth="1"/>
    <col min="6" max="6" width="29.140625" style="33" customWidth="1"/>
    <col min="7" max="7" width="15.140625" style="17" customWidth="1"/>
    <col min="8" max="12" width="4.140625" style="17" customWidth="1"/>
    <col min="13" max="13" width="10.5703125" style="30" customWidth="1"/>
    <col min="14" max="14" width="13.140625" style="17" customWidth="1"/>
    <col min="15" max="15" width="9.85546875" style="17" customWidth="1"/>
    <col min="16" max="16" width="11.28515625" style="32" customWidth="1"/>
    <col min="17" max="17" width="21.5703125" style="29" customWidth="1"/>
    <col min="18" max="16384" width="9.140625" style="4"/>
  </cols>
  <sheetData>
    <row r="1" spans="1:18" x14ac:dyDescent="0.25">
      <c r="B1" s="123" t="s">
        <v>1166</v>
      </c>
      <c r="P1" s="84"/>
    </row>
    <row r="2" spans="1:18" x14ac:dyDescent="0.25">
      <c r="B2" s="83" t="s">
        <v>1167</v>
      </c>
      <c r="P2" s="84"/>
    </row>
    <row r="3" spans="1:18" x14ac:dyDescent="0.25">
      <c r="B3" s="83" t="s">
        <v>1168</v>
      </c>
      <c r="P3" s="84"/>
    </row>
    <row r="4" spans="1:18" x14ac:dyDescent="0.25">
      <c r="B4" s="83" t="s">
        <v>1169</v>
      </c>
      <c r="P4" s="84"/>
    </row>
    <row r="5" spans="1:18" x14ac:dyDescent="0.25">
      <c r="B5" s="83" t="s">
        <v>1170</v>
      </c>
      <c r="P5" s="84"/>
    </row>
    <row r="6" spans="1:18" x14ac:dyDescent="0.25">
      <c r="B6" s="83" t="s">
        <v>1172</v>
      </c>
      <c r="P6" s="84"/>
    </row>
    <row r="7" spans="1:18" x14ac:dyDescent="0.25">
      <c r="B7" s="83" t="s">
        <v>1171</v>
      </c>
      <c r="P7" s="84"/>
    </row>
    <row r="8" spans="1:18" s="10" customFormat="1" ht="15.75" customHeight="1" x14ac:dyDescent="0.25">
      <c r="A8" s="76" t="s">
        <v>0</v>
      </c>
      <c r="B8" s="76" t="s">
        <v>1</v>
      </c>
      <c r="C8" s="78" t="s">
        <v>10</v>
      </c>
      <c r="D8" s="76" t="s">
        <v>2</v>
      </c>
      <c r="E8" s="76" t="s">
        <v>9</v>
      </c>
      <c r="F8" s="76" t="s">
        <v>3</v>
      </c>
      <c r="G8" s="8" t="s">
        <v>11</v>
      </c>
      <c r="H8" s="26" t="s">
        <v>12</v>
      </c>
      <c r="I8" s="26"/>
      <c r="J8" s="26"/>
      <c r="K8" s="26"/>
      <c r="L8" s="26"/>
      <c r="M8" s="14" t="s">
        <v>1159</v>
      </c>
      <c r="N8" s="8"/>
      <c r="O8" s="9"/>
      <c r="P8" s="8"/>
      <c r="Q8" s="8"/>
    </row>
    <row r="9" spans="1:18" s="10" customFormat="1" ht="31.5" x14ac:dyDescent="0.25">
      <c r="A9" s="77"/>
      <c r="B9" s="77"/>
      <c r="C9" s="79"/>
      <c r="D9" s="77"/>
      <c r="E9" s="77"/>
      <c r="F9" s="77"/>
      <c r="G9" s="11"/>
      <c r="H9" s="11">
        <v>1</v>
      </c>
      <c r="I9" s="11">
        <v>2</v>
      </c>
      <c r="J9" s="8">
        <v>3</v>
      </c>
      <c r="K9" s="8">
        <v>4</v>
      </c>
      <c r="L9" s="11">
        <v>5</v>
      </c>
      <c r="M9" s="13" t="s">
        <v>4</v>
      </c>
      <c r="N9" s="22" t="s">
        <v>5</v>
      </c>
      <c r="O9" s="22" t="s">
        <v>6</v>
      </c>
      <c r="P9" s="22" t="s">
        <v>7</v>
      </c>
      <c r="Q9" s="22" t="e">
        <f>Q9:Q133Статус</f>
        <v>#NAME?</v>
      </c>
    </row>
    <row r="10" spans="1:18" s="2" customFormat="1" ht="31.5" hidden="1" x14ac:dyDescent="0.25">
      <c r="A10" s="48">
        <v>1</v>
      </c>
      <c r="B10" s="16" t="s">
        <v>31</v>
      </c>
      <c r="C10" s="48">
        <v>8056</v>
      </c>
      <c r="D10" s="16" t="s">
        <v>15</v>
      </c>
      <c r="E10" s="48">
        <v>8</v>
      </c>
      <c r="F10" s="16" t="s">
        <v>16</v>
      </c>
      <c r="G10" s="48">
        <v>17</v>
      </c>
      <c r="H10" s="48">
        <v>12</v>
      </c>
      <c r="I10" s="48">
        <v>0</v>
      </c>
      <c r="J10" s="48">
        <v>10</v>
      </c>
      <c r="K10" s="48">
        <v>1</v>
      </c>
      <c r="L10" s="48">
        <v>0</v>
      </c>
      <c r="M10" s="58">
        <f t="shared" ref="M10:M41" si="0">SUM(G10:L10)</f>
        <v>40</v>
      </c>
      <c r="N10" s="16" t="s">
        <v>1164</v>
      </c>
      <c r="O10" s="24"/>
      <c r="P10" s="24"/>
      <c r="Q10" s="57"/>
    </row>
    <row r="11" spans="1:18" s="2" customFormat="1" ht="47.25" hidden="1" x14ac:dyDescent="0.25">
      <c r="A11" s="48">
        <v>2</v>
      </c>
      <c r="B11" s="16" t="s">
        <v>32</v>
      </c>
      <c r="C11" s="48">
        <v>8105</v>
      </c>
      <c r="D11" s="16" t="s">
        <v>15</v>
      </c>
      <c r="E11" s="48">
        <v>8</v>
      </c>
      <c r="F11" s="16" t="s">
        <v>16</v>
      </c>
      <c r="G11" s="48">
        <v>16</v>
      </c>
      <c r="H11" s="48">
        <v>9</v>
      </c>
      <c r="I11" s="48">
        <v>0</v>
      </c>
      <c r="J11" s="48">
        <v>9</v>
      </c>
      <c r="K11" s="48">
        <v>6</v>
      </c>
      <c r="L11" s="48">
        <v>0</v>
      </c>
      <c r="M11" s="58">
        <f t="shared" si="0"/>
        <v>40</v>
      </c>
      <c r="N11" s="16" t="s">
        <v>1164</v>
      </c>
      <c r="O11" s="24"/>
      <c r="P11" s="24"/>
      <c r="Q11" s="57"/>
    </row>
    <row r="12" spans="1:18" s="2" customFormat="1" ht="47.25" hidden="1" x14ac:dyDescent="0.25">
      <c r="A12" s="48">
        <v>3</v>
      </c>
      <c r="B12" s="16" t="s">
        <v>33</v>
      </c>
      <c r="C12" s="48">
        <v>8106</v>
      </c>
      <c r="D12" s="16" t="s">
        <v>15</v>
      </c>
      <c r="E12" s="48">
        <v>8</v>
      </c>
      <c r="F12" s="16" t="s">
        <v>16</v>
      </c>
      <c r="G12" s="48">
        <v>17</v>
      </c>
      <c r="H12" s="48">
        <v>12</v>
      </c>
      <c r="I12" s="48">
        <v>0</v>
      </c>
      <c r="J12" s="48">
        <v>13</v>
      </c>
      <c r="K12" s="48">
        <v>0</v>
      </c>
      <c r="L12" s="48">
        <v>0</v>
      </c>
      <c r="M12" s="58">
        <f t="shared" si="0"/>
        <v>42</v>
      </c>
      <c r="N12" s="16" t="s">
        <v>1164</v>
      </c>
      <c r="O12" s="24"/>
      <c r="P12" s="24"/>
      <c r="Q12" s="57"/>
      <c r="R12" s="3"/>
    </row>
    <row r="13" spans="1:18" s="2" customFormat="1" ht="47.25" hidden="1" x14ac:dyDescent="0.25">
      <c r="A13" s="48">
        <v>4</v>
      </c>
      <c r="B13" s="48" t="s">
        <v>69</v>
      </c>
      <c r="C13" s="48">
        <v>8003</v>
      </c>
      <c r="D13" s="48" t="s">
        <v>42</v>
      </c>
      <c r="E13" s="48">
        <v>8</v>
      </c>
      <c r="F13" s="48" t="s">
        <v>49</v>
      </c>
      <c r="G13" s="48">
        <v>15</v>
      </c>
      <c r="H13" s="48">
        <v>1</v>
      </c>
      <c r="I13" s="48">
        <v>6</v>
      </c>
      <c r="J13" s="48">
        <v>6</v>
      </c>
      <c r="K13" s="48">
        <v>0</v>
      </c>
      <c r="L13" s="48">
        <v>1</v>
      </c>
      <c r="M13" s="58">
        <f t="shared" si="0"/>
        <v>29</v>
      </c>
      <c r="N13" s="16" t="s">
        <v>1164</v>
      </c>
      <c r="O13" s="24"/>
      <c r="P13" s="24"/>
      <c r="Q13" s="57"/>
      <c r="R13" s="3"/>
    </row>
    <row r="14" spans="1:18" s="2" customFormat="1" ht="31.5" hidden="1" x14ac:dyDescent="0.25">
      <c r="A14" s="48">
        <v>5</v>
      </c>
      <c r="B14" s="48" t="s">
        <v>70</v>
      </c>
      <c r="C14" s="48">
        <v>8002</v>
      </c>
      <c r="D14" s="48" t="s">
        <v>42</v>
      </c>
      <c r="E14" s="48">
        <v>8</v>
      </c>
      <c r="F14" s="48" t="s">
        <v>49</v>
      </c>
      <c r="G14" s="48">
        <v>9</v>
      </c>
      <c r="H14" s="48">
        <v>0</v>
      </c>
      <c r="I14" s="48">
        <v>5</v>
      </c>
      <c r="J14" s="48">
        <v>0</v>
      </c>
      <c r="K14" s="48">
        <v>0</v>
      </c>
      <c r="L14" s="48">
        <v>0</v>
      </c>
      <c r="M14" s="58">
        <f t="shared" si="0"/>
        <v>14</v>
      </c>
      <c r="N14" s="16" t="s">
        <v>1164</v>
      </c>
      <c r="O14" s="24"/>
      <c r="P14" s="24"/>
      <c r="Q14" s="57"/>
      <c r="R14" s="3"/>
    </row>
    <row r="15" spans="1:18" s="2" customFormat="1" ht="31.5" hidden="1" x14ac:dyDescent="0.25">
      <c r="A15" s="48">
        <v>6</v>
      </c>
      <c r="B15" s="18" t="s">
        <v>73</v>
      </c>
      <c r="C15" s="18">
        <v>8001</v>
      </c>
      <c r="D15" s="48" t="s">
        <v>63</v>
      </c>
      <c r="E15" s="48">
        <v>8</v>
      </c>
      <c r="F15" s="48" t="s">
        <v>49</v>
      </c>
      <c r="G15" s="48">
        <v>19</v>
      </c>
      <c r="H15" s="48">
        <v>5</v>
      </c>
      <c r="I15" s="48">
        <v>7</v>
      </c>
      <c r="J15" s="48">
        <v>9</v>
      </c>
      <c r="K15" s="48">
        <v>10</v>
      </c>
      <c r="L15" s="48">
        <v>0</v>
      </c>
      <c r="M15" s="58">
        <f t="shared" si="0"/>
        <v>50</v>
      </c>
      <c r="N15" s="24" t="s">
        <v>1163</v>
      </c>
      <c r="O15" s="24"/>
      <c r="P15" s="24"/>
      <c r="Q15" s="57"/>
      <c r="R15" s="3"/>
    </row>
    <row r="16" spans="1:18" s="2" customFormat="1" ht="31.5" hidden="1" x14ac:dyDescent="0.25">
      <c r="A16" s="48">
        <v>7</v>
      </c>
      <c r="B16" s="48" t="s">
        <v>81</v>
      </c>
      <c r="C16" s="48">
        <v>8180</v>
      </c>
      <c r="D16" s="48" t="s">
        <v>75</v>
      </c>
      <c r="E16" s="48">
        <v>8</v>
      </c>
      <c r="F16" s="48" t="s">
        <v>76</v>
      </c>
      <c r="G16" s="48">
        <v>13</v>
      </c>
      <c r="H16" s="48">
        <v>0</v>
      </c>
      <c r="I16" s="48">
        <v>0</v>
      </c>
      <c r="J16" s="48">
        <v>6</v>
      </c>
      <c r="K16" s="48">
        <v>0</v>
      </c>
      <c r="L16" s="48">
        <v>1</v>
      </c>
      <c r="M16" s="58">
        <f t="shared" si="0"/>
        <v>20</v>
      </c>
      <c r="N16" s="16" t="s">
        <v>1164</v>
      </c>
      <c r="O16" s="24"/>
      <c r="P16" s="24"/>
      <c r="Q16" s="57"/>
      <c r="R16" s="3"/>
    </row>
    <row r="17" spans="1:18" s="2" customFormat="1" ht="31.5" hidden="1" x14ac:dyDescent="0.25">
      <c r="A17" s="48">
        <v>8</v>
      </c>
      <c r="B17" s="48" t="s">
        <v>82</v>
      </c>
      <c r="C17" s="48">
        <v>8179</v>
      </c>
      <c r="D17" s="48" t="s">
        <v>75</v>
      </c>
      <c r="E17" s="48">
        <v>8</v>
      </c>
      <c r="F17" s="48" t="s">
        <v>76</v>
      </c>
      <c r="G17" s="48">
        <v>7</v>
      </c>
      <c r="H17" s="48">
        <v>3</v>
      </c>
      <c r="I17" s="48">
        <v>1</v>
      </c>
      <c r="J17" s="48">
        <v>6</v>
      </c>
      <c r="K17" s="48">
        <v>0</v>
      </c>
      <c r="L17" s="48">
        <v>1</v>
      </c>
      <c r="M17" s="58">
        <f t="shared" si="0"/>
        <v>18</v>
      </c>
      <c r="N17" s="16" t="s">
        <v>1164</v>
      </c>
      <c r="O17" s="24"/>
      <c r="P17" s="24"/>
      <c r="Q17" s="57"/>
      <c r="R17" s="3"/>
    </row>
    <row r="18" spans="1:18" s="2" customFormat="1" ht="31.5" hidden="1" x14ac:dyDescent="0.25">
      <c r="A18" s="48">
        <v>9</v>
      </c>
      <c r="B18" s="48" t="s">
        <v>83</v>
      </c>
      <c r="C18" s="48">
        <v>8181</v>
      </c>
      <c r="D18" s="48" t="s">
        <v>75</v>
      </c>
      <c r="E18" s="48">
        <v>8</v>
      </c>
      <c r="F18" s="48" t="s">
        <v>76</v>
      </c>
      <c r="G18" s="48">
        <v>12</v>
      </c>
      <c r="H18" s="48">
        <v>0</v>
      </c>
      <c r="I18" s="48">
        <v>0</v>
      </c>
      <c r="J18" s="48">
        <v>7</v>
      </c>
      <c r="K18" s="48">
        <v>0</v>
      </c>
      <c r="L18" s="48">
        <v>4</v>
      </c>
      <c r="M18" s="58">
        <f t="shared" si="0"/>
        <v>23</v>
      </c>
      <c r="N18" s="16" t="s">
        <v>1164</v>
      </c>
      <c r="O18" s="24"/>
      <c r="P18" s="24"/>
      <c r="Q18" s="57"/>
      <c r="R18" s="3"/>
    </row>
    <row r="19" spans="1:18" s="2" customFormat="1" ht="31.5" hidden="1" x14ac:dyDescent="0.25">
      <c r="A19" s="48">
        <v>10</v>
      </c>
      <c r="B19" s="49" t="s">
        <v>109</v>
      </c>
      <c r="C19" s="48">
        <v>8036</v>
      </c>
      <c r="D19" s="48" t="s">
        <v>85</v>
      </c>
      <c r="E19" s="48">
        <v>8</v>
      </c>
      <c r="F19" s="15" t="s">
        <v>93</v>
      </c>
      <c r="G19" s="48">
        <v>13</v>
      </c>
      <c r="H19" s="48">
        <v>7</v>
      </c>
      <c r="I19" s="48">
        <v>4</v>
      </c>
      <c r="J19" s="48">
        <v>4</v>
      </c>
      <c r="K19" s="48">
        <v>2</v>
      </c>
      <c r="L19" s="48">
        <v>0</v>
      </c>
      <c r="M19" s="58">
        <f t="shared" si="0"/>
        <v>30</v>
      </c>
      <c r="N19" s="16" t="s">
        <v>1164</v>
      </c>
      <c r="O19" s="24"/>
      <c r="P19" s="24"/>
      <c r="Q19" s="57"/>
      <c r="R19" s="3"/>
    </row>
    <row r="20" spans="1:18" s="2" customFormat="1" ht="31.5" hidden="1" x14ac:dyDescent="0.25">
      <c r="A20" s="48">
        <v>11</v>
      </c>
      <c r="B20" s="49" t="s">
        <v>110</v>
      </c>
      <c r="C20" s="48">
        <v>8039</v>
      </c>
      <c r="D20" s="48" t="s">
        <v>85</v>
      </c>
      <c r="E20" s="48">
        <v>8</v>
      </c>
      <c r="F20" s="15" t="s">
        <v>93</v>
      </c>
      <c r="G20" s="48">
        <v>10</v>
      </c>
      <c r="H20" s="48">
        <v>0</v>
      </c>
      <c r="I20" s="48">
        <v>1</v>
      </c>
      <c r="J20" s="48">
        <v>0</v>
      </c>
      <c r="K20" s="48">
        <v>0</v>
      </c>
      <c r="L20" s="48">
        <v>0</v>
      </c>
      <c r="M20" s="58">
        <f t="shared" si="0"/>
        <v>11</v>
      </c>
      <c r="N20" s="16" t="s">
        <v>1164</v>
      </c>
      <c r="O20" s="24"/>
      <c r="P20" s="24"/>
      <c r="Q20" s="57"/>
      <c r="R20" s="3"/>
    </row>
    <row r="21" spans="1:18" s="2" customFormat="1" ht="31.5" hidden="1" x14ac:dyDescent="0.25">
      <c r="A21" s="48">
        <v>12</v>
      </c>
      <c r="B21" s="49" t="s">
        <v>111</v>
      </c>
      <c r="C21" s="48">
        <v>8043</v>
      </c>
      <c r="D21" s="48" t="s">
        <v>85</v>
      </c>
      <c r="E21" s="48">
        <v>8</v>
      </c>
      <c r="F21" s="15" t="s">
        <v>93</v>
      </c>
      <c r="G21" s="48">
        <v>10</v>
      </c>
      <c r="H21" s="48">
        <v>0</v>
      </c>
      <c r="I21" s="48">
        <v>0</v>
      </c>
      <c r="J21" s="48">
        <v>5</v>
      </c>
      <c r="K21" s="48">
        <v>0</v>
      </c>
      <c r="L21" s="48">
        <v>2</v>
      </c>
      <c r="M21" s="58">
        <f t="shared" si="0"/>
        <v>17</v>
      </c>
      <c r="N21" s="16" t="s">
        <v>1164</v>
      </c>
      <c r="O21" s="24"/>
      <c r="P21" s="24"/>
      <c r="Q21" s="57"/>
      <c r="R21" s="3"/>
    </row>
    <row r="22" spans="1:18" s="2" customFormat="1" ht="31.5" hidden="1" x14ac:dyDescent="0.25">
      <c r="A22" s="48">
        <v>13</v>
      </c>
      <c r="B22" s="49" t="s">
        <v>112</v>
      </c>
      <c r="C22" s="48">
        <v>8040</v>
      </c>
      <c r="D22" s="48" t="s">
        <v>85</v>
      </c>
      <c r="E22" s="48">
        <v>8</v>
      </c>
      <c r="F22" s="15" t="s">
        <v>93</v>
      </c>
      <c r="G22" s="48">
        <v>11</v>
      </c>
      <c r="H22" s="48">
        <v>6</v>
      </c>
      <c r="I22" s="48">
        <v>0</v>
      </c>
      <c r="J22" s="48">
        <v>4</v>
      </c>
      <c r="K22" s="48">
        <v>0</v>
      </c>
      <c r="L22" s="48">
        <v>5</v>
      </c>
      <c r="M22" s="58">
        <f t="shared" si="0"/>
        <v>26</v>
      </c>
      <c r="N22" s="16" t="s">
        <v>1164</v>
      </c>
      <c r="O22" s="24"/>
      <c r="P22" s="24"/>
      <c r="Q22" s="57"/>
      <c r="R22" s="3"/>
    </row>
    <row r="23" spans="1:18" s="2" customFormat="1" ht="31.5" hidden="1" x14ac:dyDescent="0.25">
      <c r="A23" s="48">
        <v>14</v>
      </c>
      <c r="B23" s="49" t="s">
        <v>113</v>
      </c>
      <c r="C23" s="48">
        <v>8038</v>
      </c>
      <c r="D23" s="48" t="s">
        <v>85</v>
      </c>
      <c r="E23" s="48">
        <v>8</v>
      </c>
      <c r="F23" s="15" t="s">
        <v>86</v>
      </c>
      <c r="G23" s="48">
        <v>13</v>
      </c>
      <c r="H23" s="48">
        <v>7</v>
      </c>
      <c r="I23" s="48">
        <v>4</v>
      </c>
      <c r="J23" s="48">
        <v>8</v>
      </c>
      <c r="K23" s="48">
        <v>1</v>
      </c>
      <c r="L23" s="48">
        <v>3</v>
      </c>
      <c r="M23" s="58">
        <f t="shared" si="0"/>
        <v>36</v>
      </c>
      <c r="N23" s="16" t="s">
        <v>1164</v>
      </c>
      <c r="O23" s="24"/>
      <c r="P23" s="24"/>
      <c r="Q23" s="57"/>
      <c r="R23" s="3"/>
    </row>
    <row r="24" spans="1:18" s="2" customFormat="1" ht="31.5" hidden="1" x14ac:dyDescent="0.25">
      <c r="A24" s="48">
        <v>15</v>
      </c>
      <c r="B24" s="49" t="s">
        <v>114</v>
      </c>
      <c r="C24" s="18">
        <v>8042</v>
      </c>
      <c r="D24" s="48" t="s">
        <v>85</v>
      </c>
      <c r="E24" s="48">
        <v>8</v>
      </c>
      <c r="F24" s="15" t="s">
        <v>86</v>
      </c>
      <c r="G24" s="48">
        <v>14</v>
      </c>
      <c r="H24" s="48">
        <v>8</v>
      </c>
      <c r="I24" s="48">
        <v>5</v>
      </c>
      <c r="J24" s="48">
        <v>8</v>
      </c>
      <c r="K24" s="48">
        <v>0</v>
      </c>
      <c r="L24" s="48">
        <v>6</v>
      </c>
      <c r="M24" s="58">
        <f t="shared" si="0"/>
        <v>41</v>
      </c>
      <c r="N24" s="16" t="s">
        <v>1164</v>
      </c>
      <c r="O24" s="24"/>
      <c r="P24" s="24"/>
      <c r="Q24" s="57"/>
      <c r="R24" s="3"/>
    </row>
    <row r="25" spans="1:18" s="2" customFormat="1" ht="31.5" hidden="1" x14ac:dyDescent="0.25">
      <c r="A25" s="48">
        <v>16</v>
      </c>
      <c r="B25" s="49" t="s">
        <v>115</v>
      </c>
      <c r="C25" s="48">
        <v>8037</v>
      </c>
      <c r="D25" s="48" t="s">
        <v>85</v>
      </c>
      <c r="E25" s="48">
        <v>8</v>
      </c>
      <c r="F25" s="15" t="s">
        <v>86</v>
      </c>
      <c r="G25" s="48">
        <v>21</v>
      </c>
      <c r="H25" s="48">
        <v>9</v>
      </c>
      <c r="I25" s="48">
        <v>14</v>
      </c>
      <c r="J25" s="48">
        <v>10</v>
      </c>
      <c r="K25" s="48">
        <v>4</v>
      </c>
      <c r="L25" s="48">
        <v>9</v>
      </c>
      <c r="M25" s="58">
        <f t="shared" si="0"/>
        <v>67</v>
      </c>
      <c r="N25" s="24" t="s">
        <v>1163</v>
      </c>
      <c r="O25" s="24"/>
      <c r="P25" s="24"/>
      <c r="Q25" s="57"/>
      <c r="R25" s="3"/>
    </row>
    <row r="26" spans="1:18" s="2" customFormat="1" ht="31.5" hidden="1" x14ac:dyDescent="0.25">
      <c r="A26" s="48">
        <v>17</v>
      </c>
      <c r="B26" s="49" t="s">
        <v>116</v>
      </c>
      <c r="C26" s="48">
        <v>8041</v>
      </c>
      <c r="D26" s="48" t="s">
        <v>85</v>
      </c>
      <c r="E26" s="48">
        <v>8</v>
      </c>
      <c r="F26" s="15" t="s">
        <v>93</v>
      </c>
      <c r="G26" s="48">
        <v>15</v>
      </c>
      <c r="H26" s="48">
        <v>0</v>
      </c>
      <c r="I26" s="48">
        <v>6</v>
      </c>
      <c r="J26" s="48">
        <v>8</v>
      </c>
      <c r="K26" s="48">
        <v>0</v>
      </c>
      <c r="L26" s="48">
        <v>2</v>
      </c>
      <c r="M26" s="58">
        <f t="shared" si="0"/>
        <v>31</v>
      </c>
      <c r="N26" s="16" t="s">
        <v>1164</v>
      </c>
      <c r="O26" s="24"/>
      <c r="P26" s="24"/>
      <c r="Q26" s="57"/>
      <c r="R26" s="3"/>
    </row>
    <row r="27" spans="1:18" s="2" customFormat="1" ht="31.5" hidden="1" x14ac:dyDescent="0.25">
      <c r="A27" s="48">
        <v>18</v>
      </c>
      <c r="B27" s="48" t="s">
        <v>138</v>
      </c>
      <c r="C27" s="48">
        <v>8178</v>
      </c>
      <c r="D27" s="48" t="s">
        <v>133</v>
      </c>
      <c r="E27" s="48">
        <v>8</v>
      </c>
      <c r="F27" s="48" t="s">
        <v>134</v>
      </c>
      <c r="G27" s="48">
        <v>11</v>
      </c>
      <c r="H27" s="48">
        <v>1</v>
      </c>
      <c r="I27" s="48">
        <v>0</v>
      </c>
      <c r="J27" s="48">
        <v>8</v>
      </c>
      <c r="K27" s="48">
        <v>0</v>
      </c>
      <c r="L27" s="48">
        <v>2</v>
      </c>
      <c r="M27" s="58">
        <f t="shared" si="0"/>
        <v>22</v>
      </c>
      <c r="N27" s="16" t="s">
        <v>1164</v>
      </c>
      <c r="O27" s="24"/>
      <c r="P27" s="24"/>
      <c r="Q27" s="57"/>
      <c r="R27" s="3"/>
    </row>
    <row r="28" spans="1:18" s="2" customFormat="1" ht="31.5" hidden="1" x14ac:dyDescent="0.25">
      <c r="A28" s="48">
        <v>19</v>
      </c>
      <c r="B28" s="48" t="s">
        <v>164</v>
      </c>
      <c r="C28" s="48">
        <v>8144</v>
      </c>
      <c r="D28" s="48" t="s">
        <v>165</v>
      </c>
      <c r="E28" s="48">
        <v>8</v>
      </c>
      <c r="F28" s="48" t="s">
        <v>166</v>
      </c>
      <c r="G28" s="48">
        <v>20</v>
      </c>
      <c r="H28" s="48">
        <v>11</v>
      </c>
      <c r="I28" s="48">
        <v>13</v>
      </c>
      <c r="J28" s="48">
        <v>12</v>
      </c>
      <c r="K28" s="48">
        <v>0</v>
      </c>
      <c r="L28" s="48">
        <v>0</v>
      </c>
      <c r="M28" s="58">
        <f t="shared" si="0"/>
        <v>56</v>
      </c>
      <c r="N28" s="24" t="s">
        <v>1163</v>
      </c>
      <c r="O28" s="24"/>
      <c r="P28" s="24"/>
      <c r="Q28" s="57"/>
      <c r="R28" s="3"/>
    </row>
    <row r="29" spans="1:18" s="2" customFormat="1" ht="47.25" hidden="1" x14ac:dyDescent="0.25">
      <c r="A29" s="48">
        <v>20</v>
      </c>
      <c r="B29" s="18" t="s">
        <v>167</v>
      </c>
      <c r="C29" s="48">
        <v>8145</v>
      </c>
      <c r="D29" s="48" t="s">
        <v>165</v>
      </c>
      <c r="E29" s="48">
        <v>8</v>
      </c>
      <c r="F29" s="48" t="s">
        <v>166</v>
      </c>
      <c r="G29" s="48">
        <v>21</v>
      </c>
      <c r="H29" s="48">
        <v>11</v>
      </c>
      <c r="I29" s="48">
        <v>13</v>
      </c>
      <c r="J29" s="48">
        <v>13</v>
      </c>
      <c r="K29" s="48">
        <v>0</v>
      </c>
      <c r="L29" s="48">
        <v>0</v>
      </c>
      <c r="M29" s="58">
        <f t="shared" si="0"/>
        <v>58</v>
      </c>
      <c r="N29" s="24" t="s">
        <v>1163</v>
      </c>
      <c r="O29" s="24"/>
      <c r="P29" s="24"/>
      <c r="Q29" s="57"/>
      <c r="R29" s="3"/>
    </row>
    <row r="30" spans="1:18" s="2" customFormat="1" ht="47.25" hidden="1" x14ac:dyDescent="0.25">
      <c r="A30" s="48">
        <v>21</v>
      </c>
      <c r="B30" s="48" t="s">
        <v>168</v>
      </c>
      <c r="C30" s="48">
        <v>8146</v>
      </c>
      <c r="D30" s="48" t="s">
        <v>165</v>
      </c>
      <c r="E30" s="48">
        <v>8</v>
      </c>
      <c r="F30" s="48" t="s">
        <v>166</v>
      </c>
      <c r="G30" s="48">
        <v>20</v>
      </c>
      <c r="H30" s="48">
        <v>7</v>
      </c>
      <c r="I30" s="48">
        <v>0</v>
      </c>
      <c r="J30" s="48">
        <v>10</v>
      </c>
      <c r="K30" s="48">
        <v>0</v>
      </c>
      <c r="L30" s="48">
        <v>0</v>
      </c>
      <c r="M30" s="58">
        <f t="shared" si="0"/>
        <v>37</v>
      </c>
      <c r="N30" s="16" t="s">
        <v>1164</v>
      </c>
      <c r="O30" s="24"/>
      <c r="P30" s="24"/>
      <c r="Q30" s="57"/>
    </row>
    <row r="31" spans="1:18" s="2" customFormat="1" ht="31.5" hidden="1" x14ac:dyDescent="0.25">
      <c r="A31" s="48">
        <v>22</v>
      </c>
      <c r="B31" s="48" t="s">
        <v>169</v>
      </c>
      <c r="C31" s="48">
        <v>8147</v>
      </c>
      <c r="D31" s="48" t="s">
        <v>165</v>
      </c>
      <c r="E31" s="48">
        <v>8</v>
      </c>
      <c r="F31" s="48" t="s">
        <v>166</v>
      </c>
      <c r="G31" s="48">
        <v>20</v>
      </c>
      <c r="H31" s="48">
        <v>5</v>
      </c>
      <c r="I31" s="48">
        <v>10</v>
      </c>
      <c r="J31" s="48">
        <v>13</v>
      </c>
      <c r="K31" s="48">
        <v>0</v>
      </c>
      <c r="L31" s="48">
        <v>0</v>
      </c>
      <c r="M31" s="58">
        <f t="shared" si="0"/>
        <v>48</v>
      </c>
      <c r="N31" s="16" t="s">
        <v>1164</v>
      </c>
      <c r="O31" s="24"/>
      <c r="P31" s="24"/>
      <c r="Q31" s="57"/>
    </row>
    <row r="32" spans="1:18" s="2" customFormat="1" ht="47.25" hidden="1" x14ac:dyDescent="0.25">
      <c r="A32" s="48">
        <v>23</v>
      </c>
      <c r="B32" s="48" t="s">
        <v>170</v>
      </c>
      <c r="C32" s="48">
        <v>8148</v>
      </c>
      <c r="D32" s="48" t="s">
        <v>165</v>
      </c>
      <c r="E32" s="48">
        <v>8</v>
      </c>
      <c r="F32" s="48" t="s">
        <v>166</v>
      </c>
      <c r="G32" s="48">
        <v>23</v>
      </c>
      <c r="H32" s="48">
        <v>9</v>
      </c>
      <c r="I32" s="48">
        <v>13</v>
      </c>
      <c r="J32" s="48">
        <v>12</v>
      </c>
      <c r="K32" s="48">
        <v>0</v>
      </c>
      <c r="L32" s="48">
        <v>0</v>
      </c>
      <c r="M32" s="58">
        <f t="shared" si="0"/>
        <v>57</v>
      </c>
      <c r="N32" s="24" t="s">
        <v>1163</v>
      </c>
      <c r="O32" s="24"/>
      <c r="P32" s="24"/>
      <c r="Q32" s="57"/>
    </row>
    <row r="33" spans="1:17" s="2" customFormat="1" ht="31.5" hidden="1" x14ac:dyDescent="0.25">
      <c r="A33" s="48">
        <v>24</v>
      </c>
      <c r="B33" s="48" t="s">
        <v>197</v>
      </c>
      <c r="C33" s="48">
        <v>8089</v>
      </c>
      <c r="D33" s="48" t="s">
        <v>181</v>
      </c>
      <c r="E33" s="48">
        <v>8</v>
      </c>
      <c r="F33" s="48" t="s">
        <v>198</v>
      </c>
      <c r="G33" s="48">
        <v>7</v>
      </c>
      <c r="H33" s="48">
        <v>7</v>
      </c>
      <c r="I33" s="48">
        <v>0</v>
      </c>
      <c r="J33" s="48">
        <v>0</v>
      </c>
      <c r="K33" s="48">
        <v>0</v>
      </c>
      <c r="L33" s="48">
        <v>0</v>
      </c>
      <c r="M33" s="58">
        <f t="shared" si="0"/>
        <v>14</v>
      </c>
      <c r="N33" s="16" t="s">
        <v>1164</v>
      </c>
      <c r="O33" s="24"/>
      <c r="P33" s="24"/>
      <c r="Q33" s="57"/>
    </row>
    <row r="34" spans="1:17" s="2" customFormat="1" ht="47.25" hidden="1" x14ac:dyDescent="0.25">
      <c r="A34" s="48">
        <v>25</v>
      </c>
      <c r="B34" s="48" t="s">
        <v>231</v>
      </c>
      <c r="C34" s="48">
        <v>8135</v>
      </c>
      <c r="D34" s="48" t="s">
        <v>212</v>
      </c>
      <c r="E34" s="48">
        <v>8</v>
      </c>
      <c r="F34" s="48" t="s">
        <v>216</v>
      </c>
      <c r="G34" s="48">
        <v>18</v>
      </c>
      <c r="H34" s="48">
        <v>11</v>
      </c>
      <c r="I34" s="48">
        <v>16</v>
      </c>
      <c r="J34" s="48">
        <v>2</v>
      </c>
      <c r="K34" s="48">
        <v>9</v>
      </c>
      <c r="L34" s="48">
        <v>0</v>
      </c>
      <c r="M34" s="58">
        <f t="shared" si="0"/>
        <v>56</v>
      </c>
      <c r="N34" s="24" t="s">
        <v>1163</v>
      </c>
      <c r="O34" s="24"/>
      <c r="P34" s="24"/>
      <c r="Q34" s="57"/>
    </row>
    <row r="35" spans="1:17" s="2" customFormat="1" ht="31.5" hidden="1" x14ac:dyDescent="0.25">
      <c r="A35" s="48">
        <v>26</v>
      </c>
      <c r="B35" s="48" t="s">
        <v>232</v>
      </c>
      <c r="C35" s="48">
        <v>8136</v>
      </c>
      <c r="D35" s="48" t="s">
        <v>212</v>
      </c>
      <c r="E35" s="48">
        <v>8</v>
      </c>
      <c r="F35" s="48" t="s">
        <v>216</v>
      </c>
      <c r="G35" s="48">
        <v>21</v>
      </c>
      <c r="H35" s="48">
        <v>12</v>
      </c>
      <c r="I35" s="48">
        <v>13</v>
      </c>
      <c r="J35" s="48">
        <v>0</v>
      </c>
      <c r="K35" s="48">
        <v>5</v>
      </c>
      <c r="L35" s="48">
        <v>0</v>
      </c>
      <c r="M35" s="58">
        <f t="shared" si="0"/>
        <v>51</v>
      </c>
      <c r="N35" s="24" t="s">
        <v>1163</v>
      </c>
      <c r="O35" s="24"/>
      <c r="P35" s="24"/>
      <c r="Q35" s="57"/>
    </row>
    <row r="36" spans="1:17" s="2" customFormat="1" ht="47.25" hidden="1" x14ac:dyDescent="0.25">
      <c r="A36" s="48">
        <v>27</v>
      </c>
      <c r="B36" s="48" t="s">
        <v>233</v>
      </c>
      <c r="C36" s="48">
        <v>8137</v>
      </c>
      <c r="D36" s="48" t="s">
        <v>212</v>
      </c>
      <c r="E36" s="48">
        <v>8</v>
      </c>
      <c r="F36" s="48" t="s">
        <v>216</v>
      </c>
      <c r="G36" s="48">
        <v>20</v>
      </c>
      <c r="H36" s="48">
        <v>12</v>
      </c>
      <c r="I36" s="48">
        <v>12</v>
      </c>
      <c r="J36" s="48">
        <v>3</v>
      </c>
      <c r="K36" s="48">
        <v>3</v>
      </c>
      <c r="L36" s="48">
        <v>0</v>
      </c>
      <c r="M36" s="58">
        <f t="shared" si="0"/>
        <v>50</v>
      </c>
      <c r="N36" s="24" t="s">
        <v>1163</v>
      </c>
      <c r="O36" s="24"/>
      <c r="P36" s="24"/>
      <c r="Q36" s="57"/>
    </row>
    <row r="37" spans="1:17" s="2" customFormat="1" ht="31.5" hidden="1" x14ac:dyDescent="0.25">
      <c r="A37" s="48">
        <v>28</v>
      </c>
      <c r="B37" s="48" t="s">
        <v>234</v>
      </c>
      <c r="C37" s="48">
        <v>8138</v>
      </c>
      <c r="D37" s="48" t="s">
        <v>212</v>
      </c>
      <c r="E37" s="48">
        <v>8</v>
      </c>
      <c r="F37" s="48" t="s">
        <v>216</v>
      </c>
      <c r="G37" s="48">
        <v>19</v>
      </c>
      <c r="H37" s="48">
        <v>12</v>
      </c>
      <c r="I37" s="48">
        <v>7</v>
      </c>
      <c r="J37" s="48">
        <v>8</v>
      </c>
      <c r="K37" s="48">
        <v>0</v>
      </c>
      <c r="L37" s="48">
        <v>5</v>
      </c>
      <c r="M37" s="58">
        <f t="shared" si="0"/>
        <v>51</v>
      </c>
      <c r="N37" s="24" t="s">
        <v>1163</v>
      </c>
      <c r="O37" s="24"/>
      <c r="P37" s="24"/>
      <c r="Q37" s="57"/>
    </row>
    <row r="38" spans="1:17" s="2" customFormat="1" ht="31.5" hidden="1" x14ac:dyDescent="0.25">
      <c r="A38" s="48">
        <v>29</v>
      </c>
      <c r="B38" s="48" t="s">
        <v>235</v>
      </c>
      <c r="C38" s="48">
        <v>8139</v>
      </c>
      <c r="D38" s="48" t="s">
        <v>212</v>
      </c>
      <c r="E38" s="48">
        <v>8</v>
      </c>
      <c r="F38" s="48" t="s">
        <v>216</v>
      </c>
      <c r="G38" s="48">
        <v>13</v>
      </c>
      <c r="H38" s="48">
        <v>12</v>
      </c>
      <c r="I38" s="48">
        <v>5</v>
      </c>
      <c r="J38" s="48">
        <v>3</v>
      </c>
      <c r="K38" s="48">
        <v>5</v>
      </c>
      <c r="L38" s="48">
        <v>1</v>
      </c>
      <c r="M38" s="58">
        <f t="shared" si="0"/>
        <v>39</v>
      </c>
      <c r="N38" s="16" t="s">
        <v>1164</v>
      </c>
      <c r="O38" s="24"/>
      <c r="P38" s="24"/>
      <c r="Q38" s="57"/>
    </row>
    <row r="39" spans="1:17" s="2" customFormat="1" ht="31.5" x14ac:dyDescent="0.25">
      <c r="A39" s="48">
        <v>30</v>
      </c>
      <c r="B39" s="48" t="s">
        <v>268</v>
      </c>
      <c r="C39" s="48">
        <v>8097</v>
      </c>
      <c r="D39" s="48" t="s">
        <v>249</v>
      </c>
      <c r="E39" s="48">
        <v>8</v>
      </c>
      <c r="F39" s="48" t="s">
        <v>259</v>
      </c>
      <c r="G39" s="48">
        <v>24</v>
      </c>
      <c r="H39" s="48">
        <v>13</v>
      </c>
      <c r="I39" s="48">
        <v>21</v>
      </c>
      <c r="J39" s="48">
        <v>15</v>
      </c>
      <c r="K39" s="48">
        <v>8</v>
      </c>
      <c r="L39" s="48">
        <v>1</v>
      </c>
      <c r="M39" s="58">
        <f t="shared" si="0"/>
        <v>82</v>
      </c>
      <c r="N39" s="24" t="s">
        <v>1160</v>
      </c>
      <c r="O39" s="24"/>
      <c r="P39" s="24"/>
      <c r="Q39" s="57"/>
    </row>
    <row r="40" spans="1:17" s="2" customFormat="1" ht="31.5" x14ac:dyDescent="0.25">
      <c r="A40" s="48">
        <v>31</v>
      </c>
      <c r="B40" s="48" t="s">
        <v>269</v>
      </c>
      <c r="C40" s="48">
        <v>8100</v>
      </c>
      <c r="D40" s="48" t="s">
        <v>249</v>
      </c>
      <c r="E40" s="48">
        <v>8</v>
      </c>
      <c r="F40" s="48" t="s">
        <v>259</v>
      </c>
      <c r="G40" s="48">
        <v>21</v>
      </c>
      <c r="H40" s="48">
        <v>11</v>
      </c>
      <c r="I40" s="48">
        <v>11</v>
      </c>
      <c r="J40" s="48">
        <v>7</v>
      </c>
      <c r="K40" s="48">
        <v>0</v>
      </c>
      <c r="L40" s="48">
        <v>6</v>
      </c>
      <c r="M40" s="58">
        <f t="shared" si="0"/>
        <v>56</v>
      </c>
      <c r="N40" s="24" t="s">
        <v>1163</v>
      </c>
      <c r="O40" s="24"/>
      <c r="P40" s="24"/>
      <c r="Q40" s="57"/>
    </row>
    <row r="41" spans="1:17" s="2" customFormat="1" ht="47.25" x14ac:dyDescent="0.25">
      <c r="A41" s="48">
        <v>32</v>
      </c>
      <c r="B41" s="48" t="s">
        <v>270</v>
      </c>
      <c r="C41" s="48">
        <v>8095</v>
      </c>
      <c r="D41" s="48" t="s">
        <v>249</v>
      </c>
      <c r="E41" s="48">
        <v>8</v>
      </c>
      <c r="F41" s="48" t="s">
        <v>259</v>
      </c>
      <c r="G41" s="48">
        <v>14</v>
      </c>
      <c r="H41" s="48">
        <v>9</v>
      </c>
      <c r="I41" s="48">
        <v>5</v>
      </c>
      <c r="J41" s="48">
        <v>5</v>
      </c>
      <c r="K41" s="48">
        <v>0</v>
      </c>
      <c r="L41" s="48">
        <v>1.5</v>
      </c>
      <c r="M41" s="58">
        <f t="shared" si="0"/>
        <v>34.5</v>
      </c>
      <c r="N41" s="16" t="s">
        <v>1164</v>
      </c>
      <c r="O41" s="24"/>
      <c r="P41" s="24"/>
      <c r="Q41" s="57"/>
    </row>
    <row r="42" spans="1:17" s="2" customFormat="1" ht="31.5" x14ac:dyDescent="0.25">
      <c r="A42" s="48">
        <v>33</v>
      </c>
      <c r="B42" s="48" t="s">
        <v>271</v>
      </c>
      <c r="C42" s="48">
        <v>8099</v>
      </c>
      <c r="D42" s="48" t="s">
        <v>249</v>
      </c>
      <c r="E42" s="48">
        <v>8</v>
      </c>
      <c r="F42" s="48" t="s">
        <v>259</v>
      </c>
      <c r="G42" s="48">
        <v>18</v>
      </c>
      <c r="H42" s="48">
        <v>12</v>
      </c>
      <c r="I42" s="48">
        <v>8</v>
      </c>
      <c r="J42" s="48">
        <v>7</v>
      </c>
      <c r="K42" s="48">
        <v>0</v>
      </c>
      <c r="L42" s="48">
        <v>5</v>
      </c>
      <c r="M42" s="58">
        <f t="shared" ref="M42:M68" si="1">SUM(G42:L42)</f>
        <v>50</v>
      </c>
      <c r="N42" s="24" t="s">
        <v>1163</v>
      </c>
      <c r="O42" s="24"/>
      <c r="P42" s="24"/>
      <c r="Q42" s="57"/>
    </row>
    <row r="43" spans="1:17" s="2" customFormat="1" ht="47.25" x14ac:dyDescent="0.25">
      <c r="A43" s="48">
        <v>34</v>
      </c>
      <c r="B43" s="48" t="s">
        <v>272</v>
      </c>
      <c r="C43" s="48">
        <v>8094</v>
      </c>
      <c r="D43" s="48" t="s">
        <v>249</v>
      </c>
      <c r="E43" s="48">
        <v>8</v>
      </c>
      <c r="F43" s="48" t="s">
        <v>259</v>
      </c>
      <c r="G43" s="48">
        <v>14</v>
      </c>
      <c r="H43" s="48">
        <v>12</v>
      </c>
      <c r="I43" s="48">
        <v>4</v>
      </c>
      <c r="J43" s="48">
        <v>6</v>
      </c>
      <c r="K43" s="48">
        <v>0</v>
      </c>
      <c r="L43" s="48">
        <v>3</v>
      </c>
      <c r="M43" s="58">
        <f t="shared" si="1"/>
        <v>39</v>
      </c>
      <c r="N43" s="16" t="s">
        <v>1164</v>
      </c>
      <c r="O43" s="24"/>
      <c r="P43" s="24"/>
      <c r="Q43" s="57"/>
    </row>
    <row r="44" spans="1:17" s="2" customFormat="1" ht="47.25" x14ac:dyDescent="0.25">
      <c r="A44" s="48">
        <v>35</v>
      </c>
      <c r="B44" s="18" t="s">
        <v>273</v>
      </c>
      <c r="C44" s="18">
        <v>8098</v>
      </c>
      <c r="D44" s="48" t="s">
        <v>249</v>
      </c>
      <c r="E44" s="48">
        <v>8</v>
      </c>
      <c r="F44" s="48" t="s">
        <v>259</v>
      </c>
      <c r="G44" s="48">
        <v>10</v>
      </c>
      <c r="H44" s="48">
        <v>11</v>
      </c>
      <c r="I44" s="48">
        <v>5</v>
      </c>
      <c r="J44" s="48">
        <v>8</v>
      </c>
      <c r="K44" s="48">
        <v>0</v>
      </c>
      <c r="L44" s="48">
        <v>0</v>
      </c>
      <c r="M44" s="58">
        <f t="shared" si="1"/>
        <v>34</v>
      </c>
      <c r="N44" s="16" t="s">
        <v>1164</v>
      </c>
      <c r="O44" s="24"/>
      <c r="P44" s="24"/>
      <c r="Q44" s="57"/>
    </row>
    <row r="45" spans="1:17" s="2" customFormat="1" ht="31.5" x14ac:dyDescent="0.25">
      <c r="A45" s="48">
        <v>36</v>
      </c>
      <c r="B45" s="48" t="s">
        <v>274</v>
      </c>
      <c r="C45" s="48">
        <v>8096</v>
      </c>
      <c r="D45" s="48" t="s">
        <v>249</v>
      </c>
      <c r="E45" s="48">
        <v>8</v>
      </c>
      <c r="F45" s="48" t="s">
        <v>275</v>
      </c>
      <c r="G45" s="48">
        <v>11</v>
      </c>
      <c r="H45" s="48">
        <v>13</v>
      </c>
      <c r="I45" s="48">
        <v>5</v>
      </c>
      <c r="J45" s="48">
        <v>2</v>
      </c>
      <c r="K45" s="48">
        <v>0</v>
      </c>
      <c r="L45" s="48">
        <v>3</v>
      </c>
      <c r="M45" s="58">
        <f t="shared" si="1"/>
        <v>34</v>
      </c>
      <c r="N45" s="16" t="s">
        <v>1164</v>
      </c>
      <c r="O45" s="24"/>
      <c r="P45" s="24"/>
      <c r="Q45" s="57"/>
    </row>
    <row r="46" spans="1:17" s="2" customFormat="1" ht="31.5" hidden="1" x14ac:dyDescent="0.25">
      <c r="A46" s="48">
        <v>37</v>
      </c>
      <c r="B46" s="48" t="s">
        <v>314</v>
      </c>
      <c r="C46" s="48">
        <v>8059</v>
      </c>
      <c r="D46" s="48" t="s">
        <v>299</v>
      </c>
      <c r="E46" s="48">
        <v>8</v>
      </c>
      <c r="F46" s="48" t="s">
        <v>301</v>
      </c>
      <c r="G46" s="48">
        <v>20</v>
      </c>
      <c r="H46" s="48">
        <v>12</v>
      </c>
      <c r="I46" s="48">
        <v>0</v>
      </c>
      <c r="J46" s="48">
        <v>14</v>
      </c>
      <c r="K46" s="48">
        <v>6</v>
      </c>
      <c r="L46" s="48">
        <v>0</v>
      </c>
      <c r="M46" s="58">
        <f t="shared" si="1"/>
        <v>52</v>
      </c>
      <c r="N46" s="24" t="s">
        <v>1163</v>
      </c>
      <c r="O46" s="24"/>
      <c r="P46" s="24"/>
      <c r="Q46" s="57"/>
    </row>
    <row r="47" spans="1:17" s="2" customFormat="1" ht="47.25" hidden="1" x14ac:dyDescent="0.25">
      <c r="A47" s="48">
        <v>38</v>
      </c>
      <c r="B47" s="48" t="s">
        <v>315</v>
      </c>
      <c r="C47" s="48">
        <v>8058</v>
      </c>
      <c r="D47" s="48" t="s">
        <v>299</v>
      </c>
      <c r="E47" s="48">
        <v>8</v>
      </c>
      <c r="F47" s="48" t="s">
        <v>301</v>
      </c>
      <c r="G47" s="48">
        <v>20</v>
      </c>
      <c r="H47" s="48">
        <v>12</v>
      </c>
      <c r="I47" s="48">
        <v>0</v>
      </c>
      <c r="J47" s="48">
        <v>8</v>
      </c>
      <c r="K47" s="48">
        <v>10</v>
      </c>
      <c r="L47" s="48">
        <v>1</v>
      </c>
      <c r="M47" s="58">
        <f t="shared" si="1"/>
        <v>51</v>
      </c>
      <c r="N47" s="24" t="s">
        <v>1163</v>
      </c>
      <c r="O47" s="24"/>
      <c r="P47" s="24"/>
      <c r="Q47" s="57"/>
    </row>
    <row r="48" spans="1:17" s="2" customFormat="1" ht="31.5" hidden="1" x14ac:dyDescent="0.25">
      <c r="A48" s="48">
        <v>39</v>
      </c>
      <c r="B48" s="48" t="s">
        <v>316</v>
      </c>
      <c r="C48" s="48">
        <v>8057</v>
      </c>
      <c r="D48" s="48" t="s">
        <v>299</v>
      </c>
      <c r="E48" s="48">
        <v>8</v>
      </c>
      <c r="F48" s="48" t="s">
        <v>301</v>
      </c>
      <c r="G48" s="48">
        <v>17</v>
      </c>
      <c r="H48" s="48">
        <v>0</v>
      </c>
      <c r="I48" s="48">
        <v>0</v>
      </c>
      <c r="J48" s="48">
        <v>4</v>
      </c>
      <c r="K48" s="48">
        <v>0</v>
      </c>
      <c r="L48" s="48">
        <v>0</v>
      </c>
      <c r="M48" s="58">
        <f t="shared" si="1"/>
        <v>21</v>
      </c>
      <c r="N48" s="16" t="s">
        <v>1164</v>
      </c>
      <c r="O48" s="24"/>
      <c r="P48" s="24"/>
      <c r="Q48" s="57"/>
    </row>
    <row r="49" spans="1:17" s="2" customFormat="1" ht="31.5" hidden="1" x14ac:dyDescent="0.25">
      <c r="A49" s="48">
        <v>40</v>
      </c>
      <c r="B49" s="15" t="s">
        <v>353</v>
      </c>
      <c r="C49" s="48">
        <v>8158</v>
      </c>
      <c r="D49" s="48" t="s">
        <v>334</v>
      </c>
      <c r="E49" s="48">
        <v>8</v>
      </c>
      <c r="F49" s="48" t="s">
        <v>335</v>
      </c>
      <c r="G49" s="48">
        <v>13</v>
      </c>
      <c r="H49" s="48">
        <v>0</v>
      </c>
      <c r="I49" s="48">
        <v>4</v>
      </c>
      <c r="J49" s="48">
        <v>0</v>
      </c>
      <c r="K49" s="48">
        <v>0</v>
      </c>
      <c r="L49" s="48">
        <v>1</v>
      </c>
      <c r="M49" s="58">
        <f t="shared" si="1"/>
        <v>18</v>
      </c>
      <c r="N49" s="16" t="s">
        <v>1164</v>
      </c>
      <c r="O49" s="24"/>
      <c r="P49" s="24"/>
      <c r="Q49" s="57"/>
    </row>
    <row r="50" spans="1:17" s="2" customFormat="1" ht="31.5" hidden="1" x14ac:dyDescent="0.25">
      <c r="A50" s="48">
        <v>41</v>
      </c>
      <c r="B50" s="15" t="s">
        <v>354</v>
      </c>
      <c r="C50" s="48">
        <v>8159</v>
      </c>
      <c r="D50" s="48" t="s">
        <v>334</v>
      </c>
      <c r="E50" s="48">
        <v>8</v>
      </c>
      <c r="F50" s="48" t="s">
        <v>335</v>
      </c>
      <c r="G50" s="48">
        <v>14</v>
      </c>
      <c r="H50" s="48">
        <v>9</v>
      </c>
      <c r="I50" s="48">
        <v>0</v>
      </c>
      <c r="J50" s="48">
        <v>0</v>
      </c>
      <c r="K50" s="48">
        <v>5</v>
      </c>
      <c r="L50" s="48">
        <v>0</v>
      </c>
      <c r="M50" s="58">
        <f t="shared" si="1"/>
        <v>28</v>
      </c>
      <c r="N50" s="16" t="s">
        <v>1164</v>
      </c>
      <c r="O50" s="24"/>
      <c r="P50" s="24"/>
      <c r="Q50" s="57"/>
    </row>
    <row r="51" spans="1:17" s="2" customFormat="1" ht="31.5" hidden="1" x14ac:dyDescent="0.25">
      <c r="A51" s="48">
        <v>42</v>
      </c>
      <c r="B51" s="15" t="s">
        <v>355</v>
      </c>
      <c r="C51" s="48">
        <v>8160</v>
      </c>
      <c r="D51" s="48" t="s">
        <v>334</v>
      </c>
      <c r="E51" s="48">
        <v>8</v>
      </c>
      <c r="F51" s="48" t="s">
        <v>335</v>
      </c>
      <c r="G51" s="48">
        <v>16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58">
        <f t="shared" si="1"/>
        <v>16</v>
      </c>
      <c r="N51" s="16" t="s">
        <v>1164</v>
      </c>
      <c r="O51" s="24"/>
      <c r="P51" s="24"/>
      <c r="Q51" s="57"/>
    </row>
    <row r="52" spans="1:17" s="2" customFormat="1" ht="31.5" hidden="1" x14ac:dyDescent="0.25">
      <c r="A52" s="48">
        <v>43</v>
      </c>
      <c r="B52" s="48" t="s">
        <v>390</v>
      </c>
      <c r="C52" s="48">
        <v>8005</v>
      </c>
      <c r="D52" s="48" t="s">
        <v>391</v>
      </c>
      <c r="E52" s="48">
        <v>8</v>
      </c>
      <c r="F52" s="48" t="s">
        <v>392</v>
      </c>
      <c r="G52" s="48">
        <v>11</v>
      </c>
      <c r="H52" s="48">
        <v>0</v>
      </c>
      <c r="I52" s="48">
        <v>0</v>
      </c>
      <c r="J52" s="48">
        <v>6</v>
      </c>
      <c r="K52" s="48">
        <v>0</v>
      </c>
      <c r="L52" s="48">
        <v>0</v>
      </c>
      <c r="M52" s="58">
        <f t="shared" si="1"/>
        <v>17</v>
      </c>
      <c r="N52" s="16" t="s">
        <v>1164</v>
      </c>
      <c r="O52" s="24"/>
      <c r="P52" s="24"/>
      <c r="Q52" s="57"/>
    </row>
    <row r="53" spans="1:17" s="2" customFormat="1" ht="31.5" hidden="1" x14ac:dyDescent="0.25">
      <c r="A53" s="48">
        <v>44</v>
      </c>
      <c r="B53" s="48" t="s">
        <v>393</v>
      </c>
      <c r="C53" s="48">
        <v>8004</v>
      </c>
      <c r="D53" s="48" t="s">
        <v>391</v>
      </c>
      <c r="E53" s="48">
        <v>8</v>
      </c>
      <c r="F53" s="48" t="s">
        <v>392</v>
      </c>
      <c r="G53" s="48">
        <v>9</v>
      </c>
      <c r="H53" s="48">
        <v>0</v>
      </c>
      <c r="I53" s="48">
        <v>2</v>
      </c>
      <c r="J53" s="48">
        <v>2</v>
      </c>
      <c r="K53" s="48">
        <v>0</v>
      </c>
      <c r="L53" s="48">
        <v>2</v>
      </c>
      <c r="M53" s="58">
        <f t="shared" si="1"/>
        <v>15</v>
      </c>
      <c r="N53" s="16" t="s">
        <v>1164</v>
      </c>
      <c r="O53" s="24"/>
      <c r="P53" s="24"/>
      <c r="Q53" s="57"/>
    </row>
    <row r="54" spans="1:17" s="2" customFormat="1" ht="31.5" hidden="1" x14ac:dyDescent="0.25">
      <c r="A54" s="48">
        <v>45</v>
      </c>
      <c r="B54" s="48" t="s">
        <v>394</v>
      </c>
      <c r="C54" s="48">
        <v>8090</v>
      </c>
      <c r="D54" s="48" t="s">
        <v>391</v>
      </c>
      <c r="E54" s="48">
        <v>8</v>
      </c>
      <c r="F54" s="48" t="s">
        <v>392</v>
      </c>
      <c r="G54" s="48">
        <v>12</v>
      </c>
      <c r="H54" s="48">
        <v>0</v>
      </c>
      <c r="I54" s="48">
        <v>0</v>
      </c>
      <c r="J54" s="48">
        <v>7</v>
      </c>
      <c r="K54" s="48">
        <v>0</v>
      </c>
      <c r="L54" s="48">
        <v>0</v>
      </c>
      <c r="M54" s="58">
        <f t="shared" si="1"/>
        <v>19</v>
      </c>
      <c r="N54" s="16" t="s">
        <v>1164</v>
      </c>
      <c r="O54" s="24"/>
      <c r="P54" s="24"/>
      <c r="Q54" s="57"/>
    </row>
    <row r="55" spans="1:17" s="2" customFormat="1" ht="31.5" hidden="1" x14ac:dyDescent="0.25">
      <c r="A55" s="48">
        <v>46</v>
      </c>
      <c r="B55" s="48" t="s">
        <v>422</v>
      </c>
      <c r="C55" s="48">
        <v>8068</v>
      </c>
      <c r="D55" s="48" t="s">
        <v>417</v>
      </c>
      <c r="E55" s="48">
        <v>8</v>
      </c>
      <c r="F55" s="48" t="s">
        <v>418</v>
      </c>
      <c r="G55" s="48">
        <v>19</v>
      </c>
      <c r="H55" s="48">
        <v>9</v>
      </c>
      <c r="I55" s="48">
        <v>3</v>
      </c>
      <c r="J55" s="48">
        <v>8</v>
      </c>
      <c r="K55" s="48">
        <v>0</v>
      </c>
      <c r="L55" s="48">
        <v>2</v>
      </c>
      <c r="M55" s="58">
        <f t="shared" si="1"/>
        <v>41</v>
      </c>
      <c r="N55" s="16" t="s">
        <v>1164</v>
      </c>
      <c r="O55" s="24"/>
      <c r="P55" s="24"/>
      <c r="Q55" s="57"/>
    </row>
    <row r="56" spans="1:17" s="2" customFormat="1" ht="31.5" hidden="1" x14ac:dyDescent="0.25">
      <c r="A56" s="48">
        <v>47</v>
      </c>
      <c r="B56" s="48" t="s">
        <v>423</v>
      </c>
      <c r="C56" s="48">
        <v>8067</v>
      </c>
      <c r="D56" s="48" t="s">
        <v>417</v>
      </c>
      <c r="E56" s="48">
        <v>8</v>
      </c>
      <c r="F56" s="48" t="s">
        <v>418</v>
      </c>
      <c r="G56" s="48">
        <v>14</v>
      </c>
      <c r="H56" s="48">
        <v>9</v>
      </c>
      <c r="I56" s="48">
        <v>0</v>
      </c>
      <c r="J56" s="48">
        <v>8</v>
      </c>
      <c r="K56" s="48">
        <v>0</v>
      </c>
      <c r="L56" s="48">
        <v>4</v>
      </c>
      <c r="M56" s="58">
        <f t="shared" si="1"/>
        <v>35</v>
      </c>
      <c r="N56" s="16" t="s">
        <v>1164</v>
      </c>
      <c r="O56" s="24"/>
      <c r="P56" s="24"/>
      <c r="Q56" s="57"/>
    </row>
    <row r="57" spans="1:17" s="2" customFormat="1" ht="31.5" hidden="1" x14ac:dyDescent="0.25">
      <c r="A57" s="48">
        <v>48</v>
      </c>
      <c r="B57" s="48" t="s">
        <v>424</v>
      </c>
      <c r="C57" s="48">
        <v>8092</v>
      </c>
      <c r="D57" s="48" t="s">
        <v>417</v>
      </c>
      <c r="E57" s="48">
        <v>8</v>
      </c>
      <c r="F57" s="48" t="s">
        <v>418</v>
      </c>
      <c r="G57" s="48">
        <v>15</v>
      </c>
      <c r="H57" s="48">
        <v>9</v>
      </c>
      <c r="I57" s="48">
        <v>0</v>
      </c>
      <c r="J57" s="48">
        <v>8</v>
      </c>
      <c r="K57" s="48">
        <v>0</v>
      </c>
      <c r="L57" s="48">
        <v>1</v>
      </c>
      <c r="M57" s="58">
        <f t="shared" si="1"/>
        <v>33</v>
      </c>
      <c r="N57" s="16" t="s">
        <v>1164</v>
      </c>
      <c r="O57" s="24"/>
      <c r="P57" s="24"/>
      <c r="Q57" s="57"/>
    </row>
    <row r="58" spans="1:17" s="2" customFormat="1" ht="47.25" hidden="1" x14ac:dyDescent="0.25">
      <c r="A58" s="48">
        <v>49</v>
      </c>
      <c r="B58" s="48" t="s">
        <v>446</v>
      </c>
      <c r="C58" s="48">
        <v>8176</v>
      </c>
      <c r="D58" s="48" t="s">
        <v>434</v>
      </c>
      <c r="E58" s="48">
        <v>8</v>
      </c>
      <c r="F58" s="48" t="s">
        <v>429</v>
      </c>
      <c r="G58" s="48">
        <v>15</v>
      </c>
      <c r="H58" s="48">
        <v>11</v>
      </c>
      <c r="I58" s="48">
        <v>9</v>
      </c>
      <c r="J58" s="48">
        <v>5</v>
      </c>
      <c r="K58" s="48">
        <v>0</v>
      </c>
      <c r="L58" s="24">
        <v>0</v>
      </c>
      <c r="M58" s="58">
        <f t="shared" si="1"/>
        <v>40</v>
      </c>
      <c r="N58" s="16" t="s">
        <v>1164</v>
      </c>
      <c r="O58" s="24"/>
      <c r="P58" s="24"/>
      <c r="Q58" s="57"/>
    </row>
    <row r="59" spans="1:17" s="2" customFormat="1" ht="31.5" hidden="1" x14ac:dyDescent="0.25">
      <c r="A59" s="48">
        <v>50</v>
      </c>
      <c r="B59" s="48" t="s">
        <v>447</v>
      </c>
      <c r="C59" s="48">
        <v>8174</v>
      </c>
      <c r="D59" s="48" t="s">
        <v>434</v>
      </c>
      <c r="E59" s="48">
        <v>8</v>
      </c>
      <c r="F59" s="48" t="s">
        <v>429</v>
      </c>
      <c r="G59" s="48">
        <v>9</v>
      </c>
      <c r="H59" s="48">
        <v>0</v>
      </c>
      <c r="I59" s="48">
        <v>12</v>
      </c>
      <c r="J59" s="48">
        <v>7</v>
      </c>
      <c r="K59" s="48">
        <v>0</v>
      </c>
      <c r="L59" s="48">
        <v>2.5</v>
      </c>
      <c r="M59" s="58">
        <f t="shared" si="1"/>
        <v>30.5</v>
      </c>
      <c r="N59" s="16" t="s">
        <v>1164</v>
      </c>
      <c r="O59" s="24"/>
      <c r="P59" s="24"/>
      <c r="Q59" s="57"/>
    </row>
    <row r="60" spans="1:17" s="2" customFormat="1" ht="31.5" hidden="1" x14ac:dyDescent="0.25">
      <c r="A60" s="48">
        <v>51</v>
      </c>
      <c r="B60" s="48" t="s">
        <v>448</v>
      </c>
      <c r="C60" s="48">
        <v>8175</v>
      </c>
      <c r="D60" s="48" t="s">
        <v>434</v>
      </c>
      <c r="E60" s="48">
        <v>8</v>
      </c>
      <c r="F60" s="48" t="s">
        <v>429</v>
      </c>
      <c r="G60" s="48">
        <v>15</v>
      </c>
      <c r="H60" s="48">
        <v>13</v>
      </c>
      <c r="I60" s="48">
        <v>5</v>
      </c>
      <c r="J60" s="48">
        <v>3</v>
      </c>
      <c r="K60" s="48">
        <v>0</v>
      </c>
      <c r="L60" s="48">
        <v>1</v>
      </c>
      <c r="M60" s="58">
        <f t="shared" si="1"/>
        <v>37</v>
      </c>
      <c r="N60" s="16" t="s">
        <v>1164</v>
      </c>
      <c r="O60" s="24"/>
      <c r="P60" s="24"/>
      <c r="Q60" s="57"/>
    </row>
    <row r="61" spans="1:17" s="2" customFormat="1" ht="31.5" hidden="1" x14ac:dyDescent="0.25">
      <c r="A61" s="48">
        <v>52</v>
      </c>
      <c r="B61" s="48" t="s">
        <v>449</v>
      </c>
      <c r="C61" s="48">
        <v>8177</v>
      </c>
      <c r="D61" s="48" t="s">
        <v>434</v>
      </c>
      <c r="E61" s="48">
        <v>8</v>
      </c>
      <c r="F61" s="48" t="s">
        <v>429</v>
      </c>
      <c r="G61" s="48">
        <v>22</v>
      </c>
      <c r="H61" s="48">
        <v>5</v>
      </c>
      <c r="I61" s="48">
        <v>9</v>
      </c>
      <c r="J61" s="48">
        <v>9</v>
      </c>
      <c r="K61" s="48">
        <v>3</v>
      </c>
      <c r="L61" s="48">
        <v>15</v>
      </c>
      <c r="M61" s="58">
        <f t="shared" si="1"/>
        <v>63</v>
      </c>
      <c r="N61" s="24" t="s">
        <v>1163</v>
      </c>
      <c r="O61" s="24"/>
      <c r="P61" s="24"/>
      <c r="Q61" s="57"/>
    </row>
    <row r="62" spans="1:17" s="2" customFormat="1" ht="47.25" hidden="1" x14ac:dyDescent="0.25">
      <c r="A62" s="48">
        <v>53</v>
      </c>
      <c r="B62" s="48" t="s">
        <v>467</v>
      </c>
      <c r="C62" s="48">
        <v>8125</v>
      </c>
      <c r="D62" s="48" t="s">
        <v>462</v>
      </c>
      <c r="E62" s="48">
        <v>8</v>
      </c>
      <c r="F62" s="48" t="s">
        <v>468</v>
      </c>
      <c r="G62" s="48">
        <v>12</v>
      </c>
      <c r="H62" s="48">
        <v>1</v>
      </c>
      <c r="I62" s="48">
        <v>0</v>
      </c>
      <c r="J62" s="48">
        <v>3</v>
      </c>
      <c r="K62" s="48">
        <v>0</v>
      </c>
      <c r="L62" s="48">
        <v>0</v>
      </c>
      <c r="M62" s="58">
        <f t="shared" si="1"/>
        <v>16</v>
      </c>
      <c r="N62" s="16" t="s">
        <v>1164</v>
      </c>
      <c r="O62" s="24"/>
      <c r="P62" s="24"/>
      <c r="Q62" s="57"/>
    </row>
    <row r="63" spans="1:17" s="2" customFormat="1" ht="31.5" hidden="1" x14ac:dyDescent="0.25">
      <c r="A63" s="48">
        <v>54</v>
      </c>
      <c r="B63" s="48" t="s">
        <v>478</v>
      </c>
      <c r="C63" s="48">
        <v>8151</v>
      </c>
      <c r="D63" s="48" t="s">
        <v>471</v>
      </c>
      <c r="E63" s="48">
        <v>8</v>
      </c>
      <c r="F63" s="48" t="s">
        <v>479</v>
      </c>
      <c r="G63" s="48">
        <v>3</v>
      </c>
      <c r="H63" s="48">
        <v>5</v>
      </c>
      <c r="I63" s="48">
        <v>0</v>
      </c>
      <c r="J63" s="48">
        <v>8</v>
      </c>
      <c r="K63" s="48">
        <v>0</v>
      </c>
      <c r="L63" s="48">
        <v>0</v>
      </c>
      <c r="M63" s="58">
        <f t="shared" si="1"/>
        <v>16</v>
      </c>
      <c r="N63" s="16" t="s">
        <v>1164</v>
      </c>
      <c r="O63" s="24"/>
      <c r="P63" s="24"/>
      <c r="Q63" s="57"/>
    </row>
    <row r="64" spans="1:17" s="2" customFormat="1" ht="31.5" hidden="1" x14ac:dyDescent="0.25">
      <c r="A64" s="48">
        <v>55</v>
      </c>
      <c r="B64" s="48" t="s">
        <v>480</v>
      </c>
      <c r="C64" s="48">
        <v>8152</v>
      </c>
      <c r="D64" s="48" t="s">
        <v>471</v>
      </c>
      <c r="E64" s="48">
        <v>8</v>
      </c>
      <c r="F64" s="48" t="s">
        <v>479</v>
      </c>
      <c r="G64" s="48">
        <v>3</v>
      </c>
      <c r="H64" s="48">
        <v>5</v>
      </c>
      <c r="I64" s="48">
        <v>0</v>
      </c>
      <c r="J64" s="48">
        <v>6</v>
      </c>
      <c r="K64" s="48">
        <v>0</v>
      </c>
      <c r="L64" s="48">
        <v>0</v>
      </c>
      <c r="M64" s="58">
        <f t="shared" si="1"/>
        <v>14</v>
      </c>
      <c r="N64" s="16" t="s">
        <v>1164</v>
      </c>
      <c r="O64" s="24"/>
      <c r="P64" s="24"/>
      <c r="Q64" s="57"/>
    </row>
    <row r="65" spans="1:17" s="2" customFormat="1" ht="47.25" hidden="1" x14ac:dyDescent="0.25">
      <c r="A65" s="48">
        <v>56</v>
      </c>
      <c r="B65" s="48" t="s">
        <v>481</v>
      </c>
      <c r="C65" s="48">
        <v>8142</v>
      </c>
      <c r="D65" s="48" t="s">
        <v>471</v>
      </c>
      <c r="E65" s="48">
        <v>8</v>
      </c>
      <c r="F65" s="48" t="s">
        <v>479</v>
      </c>
      <c r="G65" s="48">
        <v>21</v>
      </c>
      <c r="H65" s="48">
        <v>0</v>
      </c>
      <c r="I65" s="48">
        <v>15</v>
      </c>
      <c r="J65" s="48">
        <v>7</v>
      </c>
      <c r="K65" s="48">
        <v>0</v>
      </c>
      <c r="L65" s="48">
        <v>0</v>
      </c>
      <c r="M65" s="58">
        <f t="shared" si="1"/>
        <v>43</v>
      </c>
      <c r="N65" s="16" t="s">
        <v>1164</v>
      </c>
      <c r="O65" s="24"/>
      <c r="P65" s="24"/>
      <c r="Q65" s="57"/>
    </row>
    <row r="66" spans="1:17" s="2" customFormat="1" ht="31.5" hidden="1" x14ac:dyDescent="0.25">
      <c r="A66" s="48">
        <v>57</v>
      </c>
      <c r="B66" s="48" t="s">
        <v>482</v>
      </c>
      <c r="C66" s="48">
        <v>8149</v>
      </c>
      <c r="D66" s="48" t="s">
        <v>471</v>
      </c>
      <c r="E66" s="48">
        <v>8</v>
      </c>
      <c r="F66" s="48" t="s">
        <v>479</v>
      </c>
      <c r="G66" s="48">
        <v>6</v>
      </c>
      <c r="H66" s="48">
        <v>0</v>
      </c>
      <c r="I66" s="48">
        <v>0</v>
      </c>
      <c r="J66" s="48">
        <v>7</v>
      </c>
      <c r="K66" s="48">
        <v>0</v>
      </c>
      <c r="L66" s="48">
        <v>0</v>
      </c>
      <c r="M66" s="58">
        <f t="shared" si="1"/>
        <v>13</v>
      </c>
      <c r="N66" s="16" t="s">
        <v>1164</v>
      </c>
      <c r="O66" s="24"/>
      <c r="P66" s="24"/>
      <c r="Q66" s="57"/>
    </row>
    <row r="67" spans="1:17" s="2" customFormat="1" ht="47.25" hidden="1" x14ac:dyDescent="0.25">
      <c r="A67" s="48">
        <v>58</v>
      </c>
      <c r="B67" s="48" t="s">
        <v>483</v>
      </c>
      <c r="C67" s="48">
        <v>8143</v>
      </c>
      <c r="D67" s="48" t="s">
        <v>471</v>
      </c>
      <c r="E67" s="48">
        <v>8</v>
      </c>
      <c r="F67" s="48" t="s">
        <v>479</v>
      </c>
      <c r="G67" s="48">
        <v>21</v>
      </c>
      <c r="H67" s="48">
        <v>0</v>
      </c>
      <c r="I67" s="48">
        <v>16</v>
      </c>
      <c r="J67" s="48">
        <v>8</v>
      </c>
      <c r="K67" s="48">
        <v>0</v>
      </c>
      <c r="L67" s="48">
        <v>0</v>
      </c>
      <c r="M67" s="58">
        <f t="shared" si="1"/>
        <v>45</v>
      </c>
      <c r="N67" s="16" t="s">
        <v>1164</v>
      </c>
      <c r="O67" s="24"/>
      <c r="P67" s="24"/>
      <c r="Q67" s="57"/>
    </row>
    <row r="68" spans="1:17" s="2" customFormat="1" ht="47.25" hidden="1" x14ac:dyDescent="0.25">
      <c r="A68" s="48">
        <v>59</v>
      </c>
      <c r="B68" s="18" t="s">
        <v>484</v>
      </c>
      <c r="C68" s="18">
        <v>8150</v>
      </c>
      <c r="D68" s="18" t="s">
        <v>471</v>
      </c>
      <c r="E68" s="48">
        <v>8</v>
      </c>
      <c r="F68" s="18" t="s">
        <v>479</v>
      </c>
      <c r="G68" s="48">
        <v>3</v>
      </c>
      <c r="H68" s="48">
        <v>5</v>
      </c>
      <c r="I68" s="48">
        <v>0</v>
      </c>
      <c r="J68" s="48">
        <v>6</v>
      </c>
      <c r="K68" s="48">
        <v>0</v>
      </c>
      <c r="L68" s="48">
        <v>0</v>
      </c>
      <c r="M68" s="58">
        <f t="shared" si="1"/>
        <v>14</v>
      </c>
      <c r="N68" s="16" t="s">
        <v>1164</v>
      </c>
      <c r="O68" s="24"/>
      <c r="P68" s="24"/>
      <c r="Q68" s="57"/>
    </row>
    <row r="69" spans="1:17" s="2" customFormat="1" ht="31.5" hidden="1" x14ac:dyDescent="0.25">
      <c r="A69" s="48">
        <v>60</v>
      </c>
      <c r="B69" s="48" t="s">
        <v>485</v>
      </c>
      <c r="C69" s="48">
        <v>8140</v>
      </c>
      <c r="D69" s="48" t="s">
        <v>471</v>
      </c>
      <c r="E69" s="48">
        <v>8</v>
      </c>
      <c r="F69" s="48" t="s">
        <v>479</v>
      </c>
      <c r="G69" s="48">
        <v>19</v>
      </c>
      <c r="H69" s="48">
        <v>9</v>
      </c>
      <c r="I69" s="48">
        <v>0</v>
      </c>
      <c r="J69" s="48">
        <v>4</v>
      </c>
      <c r="K69" s="48">
        <v>0</v>
      </c>
      <c r="L69" s="48">
        <v>0</v>
      </c>
      <c r="M69" s="58">
        <v>39</v>
      </c>
      <c r="N69" s="16" t="s">
        <v>1164</v>
      </c>
      <c r="O69" s="24"/>
      <c r="P69" s="24"/>
      <c r="Q69" s="57"/>
    </row>
    <row r="70" spans="1:17" s="2" customFormat="1" ht="31.5" hidden="1" x14ac:dyDescent="0.25">
      <c r="A70" s="48">
        <v>61</v>
      </c>
      <c r="B70" s="48" t="s">
        <v>486</v>
      </c>
      <c r="C70" s="48">
        <v>8141</v>
      </c>
      <c r="D70" s="48" t="s">
        <v>471</v>
      </c>
      <c r="E70" s="48">
        <v>8</v>
      </c>
      <c r="F70" s="48" t="s">
        <v>479</v>
      </c>
      <c r="G70" s="48">
        <v>14</v>
      </c>
      <c r="H70" s="48">
        <v>10</v>
      </c>
      <c r="I70" s="48">
        <v>0</v>
      </c>
      <c r="J70" s="48">
        <v>8</v>
      </c>
      <c r="K70" s="48">
        <v>0</v>
      </c>
      <c r="L70" s="48">
        <v>0</v>
      </c>
      <c r="M70" s="58">
        <f t="shared" ref="M70:M101" si="2">SUM(G70:L70)</f>
        <v>32</v>
      </c>
      <c r="N70" s="16" t="s">
        <v>1164</v>
      </c>
      <c r="O70" s="24"/>
      <c r="P70" s="24"/>
      <c r="Q70" s="57"/>
    </row>
    <row r="71" spans="1:17" s="2" customFormat="1" ht="31.5" hidden="1" x14ac:dyDescent="0.25">
      <c r="A71" s="48">
        <v>62</v>
      </c>
      <c r="B71" s="48" t="s">
        <v>499</v>
      </c>
      <c r="C71" s="48">
        <v>8169</v>
      </c>
      <c r="D71" s="48" t="s">
        <v>492</v>
      </c>
      <c r="E71" s="48">
        <v>8</v>
      </c>
      <c r="F71" s="48" t="s">
        <v>493</v>
      </c>
      <c r="G71" s="48">
        <v>19</v>
      </c>
      <c r="H71" s="48">
        <v>8</v>
      </c>
      <c r="I71" s="48">
        <v>8</v>
      </c>
      <c r="J71" s="48">
        <v>10</v>
      </c>
      <c r="K71" s="48">
        <v>10</v>
      </c>
      <c r="L71" s="48">
        <v>12</v>
      </c>
      <c r="M71" s="58">
        <f t="shared" si="2"/>
        <v>67</v>
      </c>
      <c r="N71" s="24" t="s">
        <v>1163</v>
      </c>
      <c r="O71" s="24"/>
      <c r="P71" s="24"/>
      <c r="Q71" s="57"/>
    </row>
    <row r="72" spans="1:17" s="2" customFormat="1" ht="47.25" hidden="1" x14ac:dyDescent="0.25">
      <c r="A72" s="48">
        <v>63</v>
      </c>
      <c r="B72" s="59" t="s">
        <v>527</v>
      </c>
      <c r="C72" s="48">
        <v>8168</v>
      </c>
      <c r="D72" s="48" t="s">
        <v>523</v>
      </c>
      <c r="E72" s="48">
        <v>8</v>
      </c>
      <c r="F72" s="48" t="s">
        <v>524</v>
      </c>
      <c r="G72" s="48">
        <v>10</v>
      </c>
      <c r="H72" s="48">
        <v>6</v>
      </c>
      <c r="I72" s="48">
        <v>17</v>
      </c>
      <c r="J72" s="48">
        <v>10</v>
      </c>
      <c r="K72" s="48">
        <v>7</v>
      </c>
      <c r="L72" s="48">
        <v>0</v>
      </c>
      <c r="M72" s="58">
        <f t="shared" si="2"/>
        <v>50</v>
      </c>
      <c r="N72" s="24" t="s">
        <v>1163</v>
      </c>
      <c r="O72" s="24"/>
      <c r="P72" s="24"/>
      <c r="Q72" s="57"/>
    </row>
    <row r="73" spans="1:17" s="2" customFormat="1" ht="31.5" hidden="1" x14ac:dyDescent="0.25">
      <c r="A73" s="48">
        <v>64</v>
      </c>
      <c r="B73" s="59" t="s">
        <v>528</v>
      </c>
      <c r="C73" s="48">
        <v>8167</v>
      </c>
      <c r="D73" s="48" t="s">
        <v>523</v>
      </c>
      <c r="E73" s="48">
        <v>8</v>
      </c>
      <c r="F73" s="48" t="s">
        <v>524</v>
      </c>
      <c r="G73" s="48">
        <v>11</v>
      </c>
      <c r="H73" s="48">
        <v>1</v>
      </c>
      <c r="I73" s="48">
        <v>17</v>
      </c>
      <c r="J73" s="48">
        <v>10</v>
      </c>
      <c r="K73" s="48">
        <v>1</v>
      </c>
      <c r="L73" s="48">
        <v>0</v>
      </c>
      <c r="M73" s="58">
        <f t="shared" si="2"/>
        <v>40</v>
      </c>
      <c r="N73" s="16" t="s">
        <v>1164</v>
      </c>
      <c r="O73" s="24"/>
      <c r="P73" s="24"/>
      <c r="Q73" s="57"/>
    </row>
    <row r="74" spans="1:17" s="2" customFormat="1" ht="31.5" hidden="1" x14ac:dyDescent="0.25">
      <c r="A74" s="48">
        <v>65</v>
      </c>
      <c r="B74" s="59" t="s">
        <v>529</v>
      </c>
      <c r="C74" s="48">
        <v>8164</v>
      </c>
      <c r="D74" s="48" t="s">
        <v>523</v>
      </c>
      <c r="E74" s="48">
        <v>8</v>
      </c>
      <c r="F74" s="48" t="s">
        <v>524</v>
      </c>
      <c r="G74" s="48">
        <v>9</v>
      </c>
      <c r="H74" s="48">
        <v>1</v>
      </c>
      <c r="I74" s="48">
        <v>17</v>
      </c>
      <c r="J74" s="48">
        <v>10</v>
      </c>
      <c r="K74" s="48">
        <v>0</v>
      </c>
      <c r="L74" s="48">
        <v>0</v>
      </c>
      <c r="M74" s="58">
        <f t="shared" si="2"/>
        <v>37</v>
      </c>
      <c r="N74" s="16" t="s">
        <v>1164</v>
      </c>
      <c r="O74" s="24"/>
      <c r="P74" s="24"/>
      <c r="Q74" s="60"/>
    </row>
    <row r="75" spans="1:17" s="2" customFormat="1" ht="31.5" hidden="1" x14ac:dyDescent="0.25">
      <c r="A75" s="48">
        <v>66</v>
      </c>
      <c r="B75" s="59" t="s">
        <v>530</v>
      </c>
      <c r="C75" s="48">
        <v>8166</v>
      </c>
      <c r="D75" s="48" t="s">
        <v>523</v>
      </c>
      <c r="E75" s="48">
        <v>8</v>
      </c>
      <c r="F75" s="48" t="s">
        <v>524</v>
      </c>
      <c r="G75" s="48">
        <v>10</v>
      </c>
      <c r="H75" s="48">
        <v>1</v>
      </c>
      <c r="I75" s="48">
        <v>17</v>
      </c>
      <c r="J75" s="48">
        <v>9</v>
      </c>
      <c r="K75" s="48">
        <v>0</v>
      </c>
      <c r="L75" s="48">
        <v>0</v>
      </c>
      <c r="M75" s="58">
        <f t="shared" si="2"/>
        <v>37</v>
      </c>
      <c r="N75" s="16" t="s">
        <v>1164</v>
      </c>
      <c r="O75" s="24"/>
      <c r="P75" s="24"/>
      <c r="Q75" s="60"/>
    </row>
    <row r="76" spans="1:17" s="2" customFormat="1" ht="47.25" hidden="1" x14ac:dyDescent="0.25">
      <c r="A76" s="48">
        <v>67</v>
      </c>
      <c r="B76" s="48" t="s">
        <v>531</v>
      </c>
      <c r="C76" s="48">
        <v>8165</v>
      </c>
      <c r="D76" s="48" t="s">
        <v>523</v>
      </c>
      <c r="E76" s="48">
        <v>8</v>
      </c>
      <c r="F76" s="48" t="s">
        <v>524</v>
      </c>
      <c r="G76" s="48">
        <v>11</v>
      </c>
      <c r="H76" s="48">
        <v>1</v>
      </c>
      <c r="I76" s="48">
        <v>16</v>
      </c>
      <c r="J76" s="48">
        <v>10</v>
      </c>
      <c r="K76" s="48">
        <v>0</v>
      </c>
      <c r="L76" s="48">
        <v>0</v>
      </c>
      <c r="M76" s="58">
        <f t="shared" si="2"/>
        <v>38</v>
      </c>
      <c r="N76" s="16" t="s">
        <v>1164</v>
      </c>
      <c r="O76" s="24"/>
      <c r="P76" s="24"/>
      <c r="Q76" s="60"/>
    </row>
    <row r="77" spans="1:17" s="2" customFormat="1" ht="47.25" hidden="1" x14ac:dyDescent="0.25">
      <c r="A77" s="48">
        <v>68</v>
      </c>
      <c r="B77" s="48" t="s">
        <v>532</v>
      </c>
      <c r="C77" s="48">
        <v>8163</v>
      </c>
      <c r="D77" s="48" t="s">
        <v>523</v>
      </c>
      <c r="E77" s="48">
        <v>8</v>
      </c>
      <c r="F77" s="48" t="s">
        <v>524</v>
      </c>
      <c r="G77" s="48">
        <v>8.5</v>
      </c>
      <c r="H77" s="48">
        <v>0</v>
      </c>
      <c r="I77" s="48">
        <v>4</v>
      </c>
      <c r="J77" s="48">
        <v>4</v>
      </c>
      <c r="K77" s="48">
        <v>0</v>
      </c>
      <c r="L77" s="48">
        <v>0</v>
      </c>
      <c r="M77" s="58">
        <f t="shared" si="2"/>
        <v>16.5</v>
      </c>
      <c r="N77" s="16" t="s">
        <v>1164</v>
      </c>
      <c r="O77" s="24"/>
      <c r="P77" s="24"/>
      <c r="Q77" s="60"/>
    </row>
    <row r="78" spans="1:17" s="2" customFormat="1" ht="47.25" hidden="1" x14ac:dyDescent="0.25">
      <c r="A78" s="48">
        <v>69</v>
      </c>
      <c r="B78" s="48" t="s">
        <v>533</v>
      </c>
      <c r="C78" s="48">
        <v>8162</v>
      </c>
      <c r="D78" s="48" t="s">
        <v>523</v>
      </c>
      <c r="E78" s="48">
        <v>8</v>
      </c>
      <c r="F78" s="48" t="s">
        <v>524</v>
      </c>
      <c r="G78" s="48">
        <v>15.5</v>
      </c>
      <c r="H78" s="48">
        <v>0</v>
      </c>
      <c r="I78" s="48">
        <v>4</v>
      </c>
      <c r="J78" s="48">
        <v>2</v>
      </c>
      <c r="K78" s="48">
        <v>0</v>
      </c>
      <c r="L78" s="48">
        <v>0</v>
      </c>
      <c r="M78" s="58">
        <f t="shared" si="2"/>
        <v>21.5</v>
      </c>
      <c r="N78" s="16" t="s">
        <v>1164</v>
      </c>
      <c r="O78" s="24"/>
      <c r="P78" s="24"/>
      <c r="Q78" s="60"/>
    </row>
    <row r="79" spans="1:17" s="2" customFormat="1" ht="47.25" hidden="1" x14ac:dyDescent="0.25">
      <c r="A79" s="48">
        <v>70</v>
      </c>
      <c r="B79" s="48" t="s">
        <v>542</v>
      </c>
      <c r="C79" s="48">
        <v>8161</v>
      </c>
      <c r="D79" s="48" t="s">
        <v>537</v>
      </c>
      <c r="E79" s="48">
        <v>8</v>
      </c>
      <c r="F79" s="48" t="s">
        <v>540</v>
      </c>
      <c r="G79" s="48">
        <v>7</v>
      </c>
      <c r="H79" s="48">
        <v>13</v>
      </c>
      <c r="I79" s="48">
        <v>0</v>
      </c>
      <c r="J79" s="48">
        <v>13</v>
      </c>
      <c r="K79" s="48">
        <v>0</v>
      </c>
      <c r="L79" s="48">
        <v>3</v>
      </c>
      <c r="M79" s="58">
        <f t="shared" si="2"/>
        <v>36</v>
      </c>
      <c r="N79" s="16" t="s">
        <v>1164</v>
      </c>
      <c r="O79" s="24"/>
      <c r="P79" s="24"/>
      <c r="Q79" s="60"/>
    </row>
    <row r="80" spans="1:17" s="2" customFormat="1" ht="31.5" hidden="1" x14ac:dyDescent="0.25">
      <c r="A80" s="48">
        <v>71</v>
      </c>
      <c r="B80" s="48" t="s">
        <v>559</v>
      </c>
      <c r="C80" s="48">
        <v>8184</v>
      </c>
      <c r="D80" s="48" t="s">
        <v>548</v>
      </c>
      <c r="E80" s="48">
        <v>8</v>
      </c>
      <c r="F80" s="48" t="s">
        <v>549</v>
      </c>
      <c r="G80" s="48">
        <v>15</v>
      </c>
      <c r="H80" s="48">
        <v>8</v>
      </c>
      <c r="I80" s="48">
        <v>3</v>
      </c>
      <c r="J80" s="48">
        <v>7</v>
      </c>
      <c r="K80" s="48">
        <v>0</v>
      </c>
      <c r="L80" s="48">
        <v>3</v>
      </c>
      <c r="M80" s="58">
        <f t="shared" si="2"/>
        <v>36</v>
      </c>
      <c r="N80" s="16" t="s">
        <v>1164</v>
      </c>
      <c r="O80" s="24"/>
      <c r="P80" s="24"/>
      <c r="Q80" s="60"/>
    </row>
    <row r="81" spans="1:17" s="2" customFormat="1" ht="31.5" hidden="1" x14ac:dyDescent="0.25">
      <c r="A81" s="48">
        <v>72</v>
      </c>
      <c r="B81" s="48" t="s">
        <v>571</v>
      </c>
      <c r="C81" s="48">
        <v>8062</v>
      </c>
      <c r="D81" s="48" t="s">
        <v>561</v>
      </c>
      <c r="E81" s="48">
        <v>8</v>
      </c>
      <c r="F81" s="48" t="s">
        <v>562</v>
      </c>
      <c r="G81" s="48">
        <v>19</v>
      </c>
      <c r="H81" s="48">
        <v>7</v>
      </c>
      <c r="I81" s="48">
        <v>0</v>
      </c>
      <c r="J81" s="48">
        <v>6</v>
      </c>
      <c r="K81" s="48">
        <v>0</v>
      </c>
      <c r="L81" s="48">
        <v>0</v>
      </c>
      <c r="M81" s="58">
        <f t="shared" si="2"/>
        <v>32</v>
      </c>
      <c r="N81" s="16" t="s">
        <v>1164</v>
      </c>
      <c r="O81" s="24"/>
      <c r="P81" s="24"/>
      <c r="Q81" s="60"/>
    </row>
    <row r="82" spans="1:17" s="2" customFormat="1" ht="31.5" hidden="1" x14ac:dyDescent="0.25">
      <c r="A82" s="48">
        <v>73</v>
      </c>
      <c r="B82" s="48" t="s">
        <v>572</v>
      </c>
      <c r="C82" s="48">
        <v>8063</v>
      </c>
      <c r="D82" s="48" t="s">
        <v>561</v>
      </c>
      <c r="E82" s="48">
        <v>8</v>
      </c>
      <c r="F82" s="48" t="s">
        <v>562</v>
      </c>
      <c r="G82" s="48">
        <v>17</v>
      </c>
      <c r="H82" s="48">
        <v>13</v>
      </c>
      <c r="I82" s="48">
        <v>10</v>
      </c>
      <c r="J82" s="48">
        <v>10</v>
      </c>
      <c r="K82" s="48">
        <v>0</v>
      </c>
      <c r="L82" s="48">
        <v>3</v>
      </c>
      <c r="M82" s="58">
        <f t="shared" si="2"/>
        <v>53</v>
      </c>
      <c r="N82" s="24" t="s">
        <v>1163</v>
      </c>
      <c r="O82" s="24"/>
      <c r="P82" s="24"/>
      <c r="Q82" s="60"/>
    </row>
    <row r="83" spans="1:17" s="2" customFormat="1" ht="47.25" hidden="1" x14ac:dyDescent="0.25">
      <c r="A83" s="48">
        <v>74</v>
      </c>
      <c r="B83" s="48" t="s">
        <v>573</v>
      </c>
      <c r="C83" s="48">
        <v>8064</v>
      </c>
      <c r="D83" s="48" t="s">
        <v>561</v>
      </c>
      <c r="E83" s="48">
        <v>8</v>
      </c>
      <c r="F83" s="48" t="s">
        <v>562</v>
      </c>
      <c r="G83" s="48">
        <v>15</v>
      </c>
      <c r="H83" s="48">
        <v>0</v>
      </c>
      <c r="I83" s="48">
        <v>0</v>
      </c>
      <c r="J83" s="48">
        <v>5</v>
      </c>
      <c r="K83" s="48">
        <v>0</v>
      </c>
      <c r="L83" s="48">
        <v>0</v>
      </c>
      <c r="M83" s="58">
        <f t="shared" si="2"/>
        <v>20</v>
      </c>
      <c r="N83" s="16" t="s">
        <v>1164</v>
      </c>
      <c r="O83" s="24"/>
      <c r="P83" s="24"/>
      <c r="Q83" s="60"/>
    </row>
    <row r="84" spans="1:17" s="2" customFormat="1" ht="47.25" hidden="1" x14ac:dyDescent="0.25">
      <c r="A84" s="48">
        <v>75</v>
      </c>
      <c r="B84" s="48" t="s">
        <v>574</v>
      </c>
      <c r="C84" s="48">
        <v>8065</v>
      </c>
      <c r="D84" s="48" t="s">
        <v>561</v>
      </c>
      <c r="E84" s="48">
        <v>8</v>
      </c>
      <c r="F84" s="48" t="s">
        <v>562</v>
      </c>
      <c r="G84" s="48">
        <v>12</v>
      </c>
      <c r="H84" s="48">
        <v>0</v>
      </c>
      <c r="I84" s="48">
        <v>0</v>
      </c>
      <c r="J84" s="48">
        <v>0</v>
      </c>
      <c r="K84" s="48">
        <v>0</v>
      </c>
      <c r="L84" s="48">
        <v>3</v>
      </c>
      <c r="M84" s="58">
        <f t="shared" si="2"/>
        <v>15</v>
      </c>
      <c r="N84" s="16" t="s">
        <v>1164</v>
      </c>
      <c r="O84" s="24"/>
      <c r="P84" s="24"/>
      <c r="Q84" s="60"/>
    </row>
    <row r="85" spans="1:17" s="2" customFormat="1" ht="31.5" hidden="1" x14ac:dyDescent="0.25">
      <c r="A85" s="48">
        <v>76</v>
      </c>
      <c r="B85" s="15" t="s">
        <v>589</v>
      </c>
      <c r="C85" s="48">
        <v>8173</v>
      </c>
      <c r="D85" s="48" t="s">
        <v>581</v>
      </c>
      <c r="E85" s="48">
        <v>8</v>
      </c>
      <c r="F85" s="48" t="s">
        <v>582</v>
      </c>
      <c r="G85" s="48">
        <v>16</v>
      </c>
      <c r="H85" s="48">
        <v>10</v>
      </c>
      <c r="I85" s="48">
        <v>14</v>
      </c>
      <c r="J85" s="48">
        <v>7</v>
      </c>
      <c r="K85" s="48">
        <v>0</v>
      </c>
      <c r="L85" s="48">
        <v>0</v>
      </c>
      <c r="M85" s="58">
        <f t="shared" si="2"/>
        <v>47</v>
      </c>
      <c r="N85" s="16" t="s">
        <v>1164</v>
      </c>
      <c r="O85" s="24"/>
      <c r="P85" s="24"/>
      <c r="Q85" s="60"/>
    </row>
    <row r="86" spans="1:17" s="2" customFormat="1" ht="31.5" hidden="1" x14ac:dyDescent="0.25">
      <c r="A86" s="48">
        <v>77</v>
      </c>
      <c r="B86" s="48" t="s">
        <v>590</v>
      </c>
      <c r="C86" s="48">
        <v>8172</v>
      </c>
      <c r="D86" s="48" t="s">
        <v>581</v>
      </c>
      <c r="E86" s="48">
        <v>8</v>
      </c>
      <c r="F86" s="48" t="s">
        <v>582</v>
      </c>
      <c r="G86" s="48">
        <v>16</v>
      </c>
      <c r="H86" s="48">
        <v>11</v>
      </c>
      <c r="I86" s="48">
        <v>15</v>
      </c>
      <c r="J86" s="48">
        <v>8</v>
      </c>
      <c r="K86" s="48">
        <v>0</v>
      </c>
      <c r="L86" s="48">
        <v>0</v>
      </c>
      <c r="M86" s="58">
        <f t="shared" si="2"/>
        <v>50</v>
      </c>
      <c r="N86" s="24" t="s">
        <v>1163</v>
      </c>
      <c r="O86" s="24"/>
      <c r="P86" s="24"/>
      <c r="Q86" s="60"/>
    </row>
    <row r="87" spans="1:17" s="2" customFormat="1" ht="31.5" hidden="1" x14ac:dyDescent="0.25">
      <c r="A87" s="48">
        <v>78</v>
      </c>
      <c r="B87" s="48" t="s">
        <v>591</v>
      </c>
      <c r="C87" s="48">
        <v>8171</v>
      </c>
      <c r="D87" s="48" t="s">
        <v>581</v>
      </c>
      <c r="E87" s="48">
        <v>8</v>
      </c>
      <c r="F87" s="48" t="s">
        <v>582</v>
      </c>
      <c r="G87" s="48">
        <v>19</v>
      </c>
      <c r="H87" s="48">
        <v>9</v>
      </c>
      <c r="I87" s="48">
        <v>0</v>
      </c>
      <c r="J87" s="48">
        <v>12</v>
      </c>
      <c r="K87" s="48">
        <v>0</v>
      </c>
      <c r="L87" s="48">
        <v>0</v>
      </c>
      <c r="M87" s="58">
        <f t="shared" si="2"/>
        <v>40</v>
      </c>
      <c r="N87" s="16" t="s">
        <v>1164</v>
      </c>
      <c r="O87" s="24"/>
      <c r="P87" s="24"/>
      <c r="Q87" s="60"/>
    </row>
    <row r="88" spans="1:17" s="2" customFormat="1" ht="31.5" hidden="1" x14ac:dyDescent="0.25">
      <c r="A88" s="48">
        <v>79</v>
      </c>
      <c r="B88" s="48" t="s">
        <v>592</v>
      </c>
      <c r="C88" s="48">
        <v>8170</v>
      </c>
      <c r="D88" s="48" t="s">
        <v>581</v>
      </c>
      <c r="E88" s="48">
        <v>8</v>
      </c>
      <c r="F88" s="48" t="s">
        <v>582</v>
      </c>
      <c r="G88" s="48">
        <v>19</v>
      </c>
      <c r="H88" s="48">
        <v>10</v>
      </c>
      <c r="I88" s="48">
        <v>0</v>
      </c>
      <c r="J88" s="48">
        <v>11</v>
      </c>
      <c r="K88" s="48">
        <v>0</v>
      </c>
      <c r="L88" s="48">
        <v>0</v>
      </c>
      <c r="M88" s="58">
        <f t="shared" si="2"/>
        <v>40</v>
      </c>
      <c r="N88" s="16" t="s">
        <v>1164</v>
      </c>
      <c r="O88" s="24"/>
      <c r="P88" s="24"/>
      <c r="Q88" s="60"/>
    </row>
    <row r="89" spans="1:17" s="2" customFormat="1" ht="63" hidden="1" x14ac:dyDescent="0.25">
      <c r="A89" s="48">
        <v>80</v>
      </c>
      <c r="B89" s="48" t="s">
        <v>612</v>
      </c>
      <c r="C89" s="48">
        <v>8117</v>
      </c>
      <c r="D89" s="48" t="s">
        <v>605</v>
      </c>
      <c r="E89" s="48">
        <v>8</v>
      </c>
      <c r="F89" s="48" t="s">
        <v>606</v>
      </c>
      <c r="G89" s="48">
        <v>22</v>
      </c>
      <c r="H89" s="48">
        <v>11</v>
      </c>
      <c r="I89" s="48">
        <v>14</v>
      </c>
      <c r="J89" s="48">
        <v>6</v>
      </c>
      <c r="K89" s="48">
        <v>0</v>
      </c>
      <c r="L89" s="48">
        <v>0.5</v>
      </c>
      <c r="M89" s="58">
        <f t="shared" si="2"/>
        <v>53.5</v>
      </c>
      <c r="N89" s="24" t="s">
        <v>1163</v>
      </c>
      <c r="O89" s="24"/>
      <c r="P89" s="24"/>
      <c r="Q89" s="60"/>
    </row>
    <row r="90" spans="1:17" s="2" customFormat="1" ht="63" hidden="1" x14ac:dyDescent="0.25">
      <c r="A90" s="48">
        <v>81</v>
      </c>
      <c r="B90" s="48" t="s">
        <v>613</v>
      </c>
      <c r="C90" s="48">
        <v>8116</v>
      </c>
      <c r="D90" s="48" t="s">
        <v>605</v>
      </c>
      <c r="E90" s="48">
        <v>8</v>
      </c>
      <c r="F90" s="48" t="s">
        <v>606</v>
      </c>
      <c r="G90" s="48">
        <v>23</v>
      </c>
      <c r="H90" s="48">
        <v>12</v>
      </c>
      <c r="I90" s="48">
        <v>9</v>
      </c>
      <c r="J90" s="48">
        <v>6</v>
      </c>
      <c r="K90" s="48">
        <v>9</v>
      </c>
      <c r="L90" s="48">
        <v>5</v>
      </c>
      <c r="M90" s="58">
        <f t="shared" si="2"/>
        <v>64</v>
      </c>
      <c r="N90" s="24" t="s">
        <v>1163</v>
      </c>
      <c r="O90" s="24"/>
      <c r="P90" s="24"/>
      <c r="Q90" s="60"/>
    </row>
    <row r="91" spans="1:17" s="2" customFormat="1" ht="63" hidden="1" x14ac:dyDescent="0.25">
      <c r="A91" s="48">
        <v>82</v>
      </c>
      <c r="B91" s="48" t="s">
        <v>614</v>
      </c>
      <c r="C91" s="48">
        <v>8115</v>
      </c>
      <c r="D91" s="48" t="s">
        <v>605</v>
      </c>
      <c r="E91" s="48">
        <v>8</v>
      </c>
      <c r="F91" s="48" t="s">
        <v>606</v>
      </c>
      <c r="G91" s="48">
        <v>21</v>
      </c>
      <c r="H91" s="48">
        <v>9</v>
      </c>
      <c r="I91" s="48">
        <v>14</v>
      </c>
      <c r="J91" s="48">
        <v>8</v>
      </c>
      <c r="K91" s="48">
        <v>0</v>
      </c>
      <c r="L91" s="48">
        <v>1.5</v>
      </c>
      <c r="M91" s="58">
        <f t="shared" si="2"/>
        <v>53.5</v>
      </c>
      <c r="N91" s="24" t="s">
        <v>1163</v>
      </c>
      <c r="O91" s="24"/>
      <c r="P91" s="24"/>
      <c r="Q91" s="60"/>
    </row>
    <row r="92" spans="1:17" s="2" customFormat="1" ht="63" hidden="1" x14ac:dyDescent="0.25">
      <c r="A92" s="48">
        <v>83</v>
      </c>
      <c r="B92" s="48" t="s">
        <v>615</v>
      </c>
      <c r="C92" s="48">
        <v>8113</v>
      </c>
      <c r="D92" s="48" t="s">
        <v>605</v>
      </c>
      <c r="E92" s="48">
        <v>8</v>
      </c>
      <c r="F92" s="48" t="s">
        <v>606</v>
      </c>
      <c r="G92" s="48">
        <v>21</v>
      </c>
      <c r="H92" s="48">
        <v>11</v>
      </c>
      <c r="I92" s="48">
        <v>9</v>
      </c>
      <c r="J92" s="48">
        <v>10</v>
      </c>
      <c r="K92" s="48">
        <v>0</v>
      </c>
      <c r="L92" s="48">
        <v>4.5</v>
      </c>
      <c r="M92" s="58">
        <f t="shared" si="2"/>
        <v>55.5</v>
      </c>
      <c r="N92" s="24" t="s">
        <v>1163</v>
      </c>
      <c r="O92" s="24"/>
      <c r="P92" s="24"/>
      <c r="Q92" s="60"/>
    </row>
    <row r="93" spans="1:17" s="2" customFormat="1" ht="63" hidden="1" x14ac:dyDescent="0.25">
      <c r="A93" s="48">
        <v>84</v>
      </c>
      <c r="B93" s="48" t="s">
        <v>616</v>
      </c>
      <c r="C93" s="48">
        <v>8114</v>
      </c>
      <c r="D93" s="48" t="s">
        <v>605</v>
      </c>
      <c r="E93" s="48">
        <v>8</v>
      </c>
      <c r="F93" s="48" t="s">
        <v>617</v>
      </c>
      <c r="G93" s="48">
        <v>23</v>
      </c>
      <c r="H93" s="48">
        <v>13</v>
      </c>
      <c r="I93" s="48">
        <v>9</v>
      </c>
      <c r="J93" s="48">
        <v>9</v>
      </c>
      <c r="K93" s="48">
        <v>0</v>
      </c>
      <c r="L93" s="48">
        <v>4</v>
      </c>
      <c r="M93" s="58">
        <f t="shared" si="2"/>
        <v>58</v>
      </c>
      <c r="N93" s="24" t="s">
        <v>1163</v>
      </c>
      <c r="O93" s="24"/>
      <c r="P93" s="24"/>
      <c r="Q93" s="60"/>
    </row>
    <row r="94" spans="1:17" s="2" customFormat="1" ht="31.5" hidden="1" x14ac:dyDescent="0.25">
      <c r="A94" s="48">
        <v>85</v>
      </c>
      <c r="B94" s="48" t="s">
        <v>635</v>
      </c>
      <c r="C94" s="48">
        <v>8107</v>
      </c>
      <c r="D94" s="48" t="s">
        <v>626</v>
      </c>
      <c r="E94" s="48">
        <v>8</v>
      </c>
      <c r="F94" s="48" t="s">
        <v>627</v>
      </c>
      <c r="G94" s="48">
        <v>16</v>
      </c>
      <c r="H94" s="48">
        <v>0</v>
      </c>
      <c r="I94" s="48">
        <v>1</v>
      </c>
      <c r="J94" s="48">
        <v>3</v>
      </c>
      <c r="K94" s="48">
        <v>0</v>
      </c>
      <c r="L94" s="48">
        <v>0</v>
      </c>
      <c r="M94" s="58">
        <f t="shared" si="2"/>
        <v>20</v>
      </c>
      <c r="N94" s="16" t="s">
        <v>1164</v>
      </c>
      <c r="O94" s="24"/>
      <c r="P94" s="24"/>
      <c r="Q94" s="60"/>
    </row>
    <row r="95" spans="1:17" s="2" customFormat="1" ht="31.5" hidden="1" x14ac:dyDescent="0.25">
      <c r="A95" s="48">
        <v>86</v>
      </c>
      <c r="B95" s="21" t="s">
        <v>636</v>
      </c>
      <c r="C95" s="48">
        <v>8055</v>
      </c>
      <c r="D95" s="48" t="s">
        <v>626</v>
      </c>
      <c r="E95" s="48">
        <v>8</v>
      </c>
      <c r="F95" s="48" t="s">
        <v>627</v>
      </c>
      <c r="G95" s="48">
        <v>14</v>
      </c>
      <c r="H95" s="48">
        <v>2</v>
      </c>
      <c r="I95" s="48">
        <v>0</v>
      </c>
      <c r="J95" s="48">
        <v>6</v>
      </c>
      <c r="K95" s="48">
        <v>0</v>
      </c>
      <c r="L95" s="48">
        <v>0</v>
      </c>
      <c r="M95" s="58">
        <f t="shared" si="2"/>
        <v>22</v>
      </c>
      <c r="N95" s="16" t="s">
        <v>1164</v>
      </c>
      <c r="O95" s="24"/>
      <c r="P95" s="24"/>
      <c r="Q95" s="60"/>
    </row>
    <row r="96" spans="1:17" s="2" customFormat="1" ht="31.5" hidden="1" x14ac:dyDescent="0.25">
      <c r="A96" s="48">
        <v>87</v>
      </c>
      <c r="B96" s="48" t="s">
        <v>637</v>
      </c>
      <c r="C96" s="48">
        <v>8108</v>
      </c>
      <c r="D96" s="48" t="s">
        <v>626</v>
      </c>
      <c r="E96" s="48">
        <v>8</v>
      </c>
      <c r="F96" s="48" t="s">
        <v>627</v>
      </c>
      <c r="G96" s="48">
        <v>13</v>
      </c>
      <c r="H96" s="48">
        <v>0</v>
      </c>
      <c r="I96" s="48">
        <v>0</v>
      </c>
      <c r="J96" s="48">
        <v>4</v>
      </c>
      <c r="K96" s="48">
        <v>0</v>
      </c>
      <c r="L96" s="48">
        <v>0</v>
      </c>
      <c r="M96" s="58">
        <f t="shared" si="2"/>
        <v>17</v>
      </c>
      <c r="N96" s="16" t="s">
        <v>1164</v>
      </c>
      <c r="O96" s="24"/>
      <c r="P96" s="24"/>
      <c r="Q96" s="60"/>
    </row>
    <row r="97" spans="1:17" s="2" customFormat="1" ht="47.25" hidden="1" x14ac:dyDescent="0.25">
      <c r="A97" s="48">
        <v>88</v>
      </c>
      <c r="B97" s="20" t="s">
        <v>638</v>
      </c>
      <c r="C97" s="48">
        <v>8109</v>
      </c>
      <c r="D97" s="48" t="s">
        <v>626</v>
      </c>
      <c r="E97" s="48">
        <v>8</v>
      </c>
      <c r="F97" s="48" t="s">
        <v>627</v>
      </c>
      <c r="G97" s="48">
        <v>15</v>
      </c>
      <c r="H97" s="48">
        <v>0</v>
      </c>
      <c r="I97" s="48">
        <v>0</v>
      </c>
      <c r="J97" s="48">
        <v>6</v>
      </c>
      <c r="K97" s="48">
        <v>0</v>
      </c>
      <c r="L97" s="48">
        <v>0</v>
      </c>
      <c r="M97" s="58">
        <f t="shared" si="2"/>
        <v>21</v>
      </c>
      <c r="N97" s="16" t="s">
        <v>1164</v>
      </c>
      <c r="O97" s="24"/>
      <c r="P97" s="24"/>
      <c r="Q97" s="60"/>
    </row>
    <row r="98" spans="1:17" s="2" customFormat="1" ht="47.25" hidden="1" x14ac:dyDescent="0.25">
      <c r="A98" s="48">
        <v>89</v>
      </c>
      <c r="B98" s="48" t="s">
        <v>647</v>
      </c>
      <c r="C98" s="48">
        <v>8069</v>
      </c>
      <c r="D98" s="48" t="s">
        <v>642</v>
      </c>
      <c r="E98" s="48">
        <v>8</v>
      </c>
      <c r="F98" s="48" t="s">
        <v>643</v>
      </c>
      <c r="G98" s="48">
        <v>17</v>
      </c>
      <c r="H98" s="48">
        <v>10</v>
      </c>
      <c r="I98" s="48">
        <v>5</v>
      </c>
      <c r="J98" s="48">
        <v>4</v>
      </c>
      <c r="K98" s="48">
        <v>2</v>
      </c>
      <c r="L98" s="48">
        <v>2</v>
      </c>
      <c r="M98" s="58">
        <f t="shared" si="2"/>
        <v>40</v>
      </c>
      <c r="N98" s="16" t="s">
        <v>1164</v>
      </c>
      <c r="O98" s="24"/>
      <c r="P98" s="24"/>
      <c r="Q98" s="60"/>
    </row>
    <row r="99" spans="1:17" s="2" customFormat="1" ht="47.25" hidden="1" x14ac:dyDescent="0.25">
      <c r="A99" s="48">
        <v>90</v>
      </c>
      <c r="B99" s="48" t="s">
        <v>648</v>
      </c>
      <c r="C99" s="48">
        <v>8070</v>
      </c>
      <c r="D99" s="48" t="s">
        <v>642</v>
      </c>
      <c r="E99" s="48">
        <v>8</v>
      </c>
      <c r="F99" s="48" t="s">
        <v>643</v>
      </c>
      <c r="G99" s="48">
        <v>10</v>
      </c>
      <c r="H99" s="48">
        <v>12</v>
      </c>
      <c r="I99" s="48">
        <v>9</v>
      </c>
      <c r="J99" s="48">
        <v>6</v>
      </c>
      <c r="K99" s="48">
        <v>0</v>
      </c>
      <c r="L99" s="24">
        <v>3</v>
      </c>
      <c r="M99" s="58">
        <f t="shared" si="2"/>
        <v>40</v>
      </c>
      <c r="N99" s="16" t="s">
        <v>1164</v>
      </c>
      <c r="O99" s="24"/>
      <c r="P99" s="24"/>
      <c r="Q99" s="60"/>
    </row>
    <row r="100" spans="1:17" s="2" customFormat="1" ht="31.5" hidden="1" x14ac:dyDescent="0.25">
      <c r="A100" s="48">
        <v>91</v>
      </c>
      <c r="B100" s="15" t="s">
        <v>665</v>
      </c>
      <c r="C100" s="16">
        <v>8088</v>
      </c>
      <c r="D100" s="15" t="s">
        <v>652</v>
      </c>
      <c r="E100" s="48">
        <v>8</v>
      </c>
      <c r="F100" s="15" t="s">
        <v>653</v>
      </c>
      <c r="G100" s="48">
        <v>15</v>
      </c>
      <c r="H100" s="48">
        <v>10</v>
      </c>
      <c r="I100" s="48">
        <v>12</v>
      </c>
      <c r="J100" s="48">
        <v>5</v>
      </c>
      <c r="K100" s="48">
        <v>5</v>
      </c>
      <c r="L100" s="48">
        <v>0</v>
      </c>
      <c r="M100" s="58">
        <f t="shared" si="2"/>
        <v>47</v>
      </c>
      <c r="N100" s="16" t="s">
        <v>1164</v>
      </c>
      <c r="O100" s="24"/>
      <c r="P100" s="24"/>
      <c r="Q100" s="60"/>
    </row>
    <row r="101" spans="1:17" s="2" customFormat="1" ht="31.5" hidden="1" x14ac:dyDescent="0.25">
      <c r="A101" s="48">
        <v>92</v>
      </c>
      <c r="B101" s="15" t="s">
        <v>666</v>
      </c>
      <c r="C101" s="16">
        <v>8103</v>
      </c>
      <c r="D101" s="15" t="s">
        <v>652</v>
      </c>
      <c r="E101" s="48">
        <v>8</v>
      </c>
      <c r="F101" s="15" t="s">
        <v>653</v>
      </c>
      <c r="G101" s="48">
        <v>16</v>
      </c>
      <c r="H101" s="48">
        <v>12</v>
      </c>
      <c r="I101" s="48">
        <v>16</v>
      </c>
      <c r="J101" s="48">
        <v>6</v>
      </c>
      <c r="K101" s="48">
        <v>10</v>
      </c>
      <c r="L101" s="48">
        <v>0</v>
      </c>
      <c r="M101" s="58">
        <f t="shared" si="2"/>
        <v>60</v>
      </c>
      <c r="N101" s="24" t="s">
        <v>1163</v>
      </c>
      <c r="O101" s="24"/>
      <c r="P101" s="24"/>
      <c r="Q101" s="60"/>
    </row>
    <row r="102" spans="1:17" s="2" customFormat="1" ht="47.25" hidden="1" x14ac:dyDescent="0.25">
      <c r="A102" s="48">
        <v>93</v>
      </c>
      <c r="B102" s="15" t="s">
        <v>667</v>
      </c>
      <c r="C102" s="16">
        <v>8087</v>
      </c>
      <c r="D102" s="15" t="s">
        <v>652</v>
      </c>
      <c r="E102" s="48">
        <v>8</v>
      </c>
      <c r="F102" s="15" t="s">
        <v>653</v>
      </c>
      <c r="G102" s="48">
        <v>19</v>
      </c>
      <c r="H102" s="48">
        <v>12</v>
      </c>
      <c r="I102" s="48">
        <v>14</v>
      </c>
      <c r="J102" s="48">
        <v>6</v>
      </c>
      <c r="K102" s="48">
        <v>0</v>
      </c>
      <c r="L102" s="48">
        <v>1</v>
      </c>
      <c r="M102" s="58">
        <f t="shared" ref="M102:M133" si="3">SUM(G102:L102)</f>
        <v>52</v>
      </c>
      <c r="N102" s="24" t="s">
        <v>1163</v>
      </c>
      <c r="O102" s="24"/>
      <c r="P102" s="24"/>
      <c r="Q102" s="60"/>
    </row>
    <row r="103" spans="1:17" s="2" customFormat="1" ht="47.25" hidden="1" x14ac:dyDescent="0.25">
      <c r="A103" s="48">
        <v>94</v>
      </c>
      <c r="B103" s="15" t="s">
        <v>668</v>
      </c>
      <c r="C103" s="16">
        <v>8086</v>
      </c>
      <c r="D103" s="15" t="s">
        <v>652</v>
      </c>
      <c r="E103" s="48">
        <v>8</v>
      </c>
      <c r="F103" s="15" t="s">
        <v>653</v>
      </c>
      <c r="G103" s="48">
        <v>19</v>
      </c>
      <c r="H103" s="48">
        <v>12</v>
      </c>
      <c r="I103" s="48">
        <v>18</v>
      </c>
      <c r="J103" s="48">
        <v>5</v>
      </c>
      <c r="K103" s="48">
        <v>0</v>
      </c>
      <c r="L103" s="48">
        <v>1</v>
      </c>
      <c r="M103" s="58">
        <f t="shared" si="3"/>
        <v>55</v>
      </c>
      <c r="N103" s="24" t="s">
        <v>1163</v>
      </c>
      <c r="O103" s="24"/>
      <c r="P103" s="24"/>
      <c r="Q103" s="60"/>
    </row>
    <row r="104" spans="1:17" s="2" customFormat="1" ht="31.5" hidden="1" x14ac:dyDescent="0.25">
      <c r="A104" s="48">
        <v>95</v>
      </c>
      <c r="B104" s="48" t="s">
        <v>690</v>
      </c>
      <c r="C104" s="48">
        <v>8031</v>
      </c>
      <c r="D104" s="48" t="s">
        <v>687</v>
      </c>
      <c r="E104" s="48">
        <v>8</v>
      </c>
      <c r="F104" s="48" t="s">
        <v>688</v>
      </c>
      <c r="G104" s="48">
        <v>8</v>
      </c>
      <c r="H104" s="48">
        <v>0</v>
      </c>
      <c r="I104" s="48">
        <v>1</v>
      </c>
      <c r="J104" s="48">
        <v>3</v>
      </c>
      <c r="K104" s="48">
        <v>0</v>
      </c>
      <c r="L104" s="48">
        <v>0</v>
      </c>
      <c r="M104" s="58">
        <f t="shared" si="3"/>
        <v>12</v>
      </c>
      <c r="N104" s="16" t="s">
        <v>1164</v>
      </c>
      <c r="O104" s="24"/>
      <c r="P104" s="24"/>
      <c r="Q104" s="60"/>
    </row>
    <row r="105" spans="1:17" s="2" customFormat="1" ht="47.25" hidden="1" x14ac:dyDescent="0.25">
      <c r="A105" s="48">
        <v>96</v>
      </c>
      <c r="B105" s="48" t="s">
        <v>691</v>
      </c>
      <c r="C105" s="48">
        <v>8030</v>
      </c>
      <c r="D105" s="48" t="s">
        <v>687</v>
      </c>
      <c r="E105" s="48">
        <v>8</v>
      </c>
      <c r="F105" s="48" t="s">
        <v>688</v>
      </c>
      <c r="G105" s="48">
        <v>10</v>
      </c>
      <c r="H105" s="48">
        <v>7</v>
      </c>
      <c r="I105" s="48">
        <v>0</v>
      </c>
      <c r="J105" s="48">
        <v>6</v>
      </c>
      <c r="K105" s="48">
        <v>0</v>
      </c>
      <c r="L105" s="48">
        <v>0</v>
      </c>
      <c r="M105" s="58">
        <f t="shared" si="3"/>
        <v>23</v>
      </c>
      <c r="N105" s="16" t="s">
        <v>1164</v>
      </c>
      <c r="O105" s="24"/>
      <c r="P105" s="24"/>
      <c r="Q105" s="60"/>
    </row>
    <row r="106" spans="1:17" s="2" customFormat="1" ht="31.5" hidden="1" x14ac:dyDescent="0.25">
      <c r="A106" s="48">
        <v>97</v>
      </c>
      <c r="B106" s="48" t="s">
        <v>692</v>
      </c>
      <c r="C106" s="48">
        <v>8104</v>
      </c>
      <c r="D106" s="48" t="s">
        <v>687</v>
      </c>
      <c r="E106" s="48">
        <v>8</v>
      </c>
      <c r="F106" s="48" t="s">
        <v>688</v>
      </c>
      <c r="G106" s="48">
        <v>12</v>
      </c>
      <c r="H106" s="48">
        <v>1</v>
      </c>
      <c r="I106" s="48">
        <v>6</v>
      </c>
      <c r="J106" s="48">
        <v>7</v>
      </c>
      <c r="K106" s="48">
        <v>0</v>
      </c>
      <c r="L106" s="48">
        <v>2</v>
      </c>
      <c r="M106" s="58">
        <f t="shared" si="3"/>
        <v>28</v>
      </c>
      <c r="N106" s="16" t="s">
        <v>1164</v>
      </c>
      <c r="O106" s="24"/>
      <c r="P106" s="24"/>
      <c r="Q106" s="60"/>
    </row>
    <row r="107" spans="1:17" s="2" customFormat="1" ht="31.5" hidden="1" x14ac:dyDescent="0.25">
      <c r="A107" s="48">
        <v>98</v>
      </c>
      <c r="B107" s="50" t="s">
        <v>728</v>
      </c>
      <c r="C107" s="18">
        <v>8025</v>
      </c>
      <c r="D107" s="18" t="s">
        <v>697</v>
      </c>
      <c r="E107" s="48">
        <v>8</v>
      </c>
      <c r="F107" s="18" t="s">
        <v>698</v>
      </c>
      <c r="G107" s="48">
        <v>10</v>
      </c>
      <c r="H107" s="48">
        <v>0</v>
      </c>
      <c r="I107" s="48">
        <v>0</v>
      </c>
      <c r="J107" s="48">
        <v>4</v>
      </c>
      <c r="K107" s="48">
        <v>0</v>
      </c>
      <c r="L107" s="48">
        <v>0</v>
      </c>
      <c r="M107" s="58">
        <f t="shared" si="3"/>
        <v>14</v>
      </c>
      <c r="N107" s="16" t="s">
        <v>1164</v>
      </c>
      <c r="O107" s="24"/>
      <c r="P107" s="24"/>
      <c r="Q107" s="60"/>
    </row>
    <row r="108" spans="1:17" s="2" customFormat="1" ht="31.5" hidden="1" x14ac:dyDescent="0.25">
      <c r="A108" s="48">
        <v>99</v>
      </c>
      <c r="B108" s="50" t="s">
        <v>729</v>
      </c>
      <c r="C108" s="18">
        <v>8054</v>
      </c>
      <c r="D108" s="18" t="s">
        <v>697</v>
      </c>
      <c r="E108" s="48">
        <v>8</v>
      </c>
      <c r="F108" s="18" t="s">
        <v>698</v>
      </c>
      <c r="G108" s="48">
        <v>8</v>
      </c>
      <c r="H108" s="48">
        <v>0</v>
      </c>
      <c r="I108" s="48">
        <v>0</v>
      </c>
      <c r="J108" s="48">
        <v>0</v>
      </c>
      <c r="K108" s="48">
        <v>1</v>
      </c>
      <c r="L108" s="48">
        <v>0</v>
      </c>
      <c r="M108" s="58">
        <f t="shared" si="3"/>
        <v>9</v>
      </c>
      <c r="N108" s="16" t="s">
        <v>1164</v>
      </c>
      <c r="O108" s="24"/>
      <c r="P108" s="24"/>
      <c r="Q108" s="60"/>
    </row>
    <row r="109" spans="1:17" s="2" customFormat="1" ht="47.25" hidden="1" x14ac:dyDescent="0.25">
      <c r="A109" s="48">
        <v>100</v>
      </c>
      <c r="B109" s="50" t="s">
        <v>730</v>
      </c>
      <c r="C109" s="18">
        <v>8051</v>
      </c>
      <c r="D109" s="18" t="s">
        <v>697</v>
      </c>
      <c r="E109" s="48">
        <v>8</v>
      </c>
      <c r="F109" s="18" t="s">
        <v>698</v>
      </c>
      <c r="G109" s="48">
        <v>10</v>
      </c>
      <c r="H109" s="48">
        <v>7</v>
      </c>
      <c r="I109" s="48">
        <v>0</v>
      </c>
      <c r="J109" s="48">
        <v>9</v>
      </c>
      <c r="K109" s="48">
        <v>0</v>
      </c>
      <c r="L109" s="48">
        <v>1</v>
      </c>
      <c r="M109" s="58">
        <f t="shared" si="3"/>
        <v>27</v>
      </c>
      <c r="N109" s="16" t="s">
        <v>1164</v>
      </c>
      <c r="O109" s="24"/>
      <c r="P109" s="24"/>
      <c r="Q109" s="60"/>
    </row>
    <row r="110" spans="1:17" s="2" customFormat="1" ht="31.5" hidden="1" x14ac:dyDescent="0.25">
      <c r="A110" s="48">
        <v>101</v>
      </c>
      <c r="B110" s="50" t="s">
        <v>731</v>
      </c>
      <c r="C110" s="18">
        <v>8052</v>
      </c>
      <c r="D110" s="18" t="s">
        <v>697</v>
      </c>
      <c r="E110" s="48">
        <v>8</v>
      </c>
      <c r="F110" s="18" t="s">
        <v>698</v>
      </c>
      <c r="G110" s="48">
        <v>13</v>
      </c>
      <c r="H110" s="48">
        <v>0</v>
      </c>
      <c r="I110" s="48">
        <v>1</v>
      </c>
      <c r="J110" s="48">
        <v>0</v>
      </c>
      <c r="K110" s="48">
        <v>0</v>
      </c>
      <c r="L110" s="48">
        <v>0</v>
      </c>
      <c r="M110" s="58">
        <f t="shared" si="3"/>
        <v>14</v>
      </c>
      <c r="N110" s="16" t="s">
        <v>1164</v>
      </c>
      <c r="O110" s="24"/>
      <c r="P110" s="24"/>
      <c r="Q110" s="60"/>
    </row>
    <row r="111" spans="1:17" s="2" customFormat="1" ht="31.5" hidden="1" x14ac:dyDescent="0.25">
      <c r="A111" s="48">
        <v>102</v>
      </c>
      <c r="B111" s="50" t="s">
        <v>732</v>
      </c>
      <c r="C111" s="18">
        <v>8029</v>
      </c>
      <c r="D111" s="18" t="s">
        <v>697</v>
      </c>
      <c r="E111" s="48">
        <v>8</v>
      </c>
      <c r="F111" s="18" t="s">
        <v>698</v>
      </c>
      <c r="G111" s="48">
        <v>16</v>
      </c>
      <c r="H111" s="48">
        <v>0</v>
      </c>
      <c r="I111" s="48">
        <v>5</v>
      </c>
      <c r="J111" s="48">
        <v>4</v>
      </c>
      <c r="K111" s="48">
        <v>0</v>
      </c>
      <c r="L111" s="48">
        <v>0</v>
      </c>
      <c r="M111" s="58">
        <f t="shared" si="3"/>
        <v>25</v>
      </c>
      <c r="N111" s="16" t="s">
        <v>1164</v>
      </c>
      <c r="O111" s="24"/>
      <c r="P111" s="24"/>
      <c r="Q111" s="60"/>
    </row>
    <row r="112" spans="1:17" s="2" customFormat="1" ht="47.25" hidden="1" x14ac:dyDescent="0.25">
      <c r="A112" s="48">
        <v>103</v>
      </c>
      <c r="B112" s="50" t="s">
        <v>733</v>
      </c>
      <c r="C112" s="18">
        <v>8028</v>
      </c>
      <c r="D112" s="18" t="s">
        <v>697</v>
      </c>
      <c r="E112" s="48">
        <v>8</v>
      </c>
      <c r="F112" s="18" t="s">
        <v>698</v>
      </c>
      <c r="G112" s="48">
        <v>9</v>
      </c>
      <c r="H112" s="48">
        <v>7</v>
      </c>
      <c r="I112" s="48">
        <v>0</v>
      </c>
      <c r="J112" s="48">
        <v>2</v>
      </c>
      <c r="K112" s="48">
        <v>0</v>
      </c>
      <c r="L112" s="48">
        <v>0</v>
      </c>
      <c r="M112" s="58">
        <f t="shared" si="3"/>
        <v>18</v>
      </c>
      <c r="N112" s="16" t="s">
        <v>1164</v>
      </c>
      <c r="O112" s="24"/>
      <c r="P112" s="24"/>
      <c r="Q112" s="60"/>
    </row>
    <row r="113" spans="1:17" s="2" customFormat="1" ht="31.5" hidden="1" x14ac:dyDescent="0.25">
      <c r="A113" s="48">
        <v>104</v>
      </c>
      <c r="B113" s="50" t="s">
        <v>734</v>
      </c>
      <c r="C113" s="18">
        <v>8061</v>
      </c>
      <c r="D113" s="18" t="s">
        <v>697</v>
      </c>
      <c r="E113" s="48">
        <v>8</v>
      </c>
      <c r="F113" s="18" t="s">
        <v>698</v>
      </c>
      <c r="G113" s="48">
        <v>13</v>
      </c>
      <c r="H113" s="48">
        <v>0</v>
      </c>
      <c r="I113" s="48">
        <v>4</v>
      </c>
      <c r="J113" s="48">
        <v>0</v>
      </c>
      <c r="K113" s="48">
        <v>0</v>
      </c>
      <c r="L113" s="48">
        <v>0</v>
      </c>
      <c r="M113" s="58">
        <f t="shared" si="3"/>
        <v>17</v>
      </c>
      <c r="N113" s="16" t="s">
        <v>1164</v>
      </c>
      <c r="O113" s="24"/>
      <c r="P113" s="24"/>
      <c r="Q113" s="60"/>
    </row>
    <row r="114" spans="1:17" s="2" customFormat="1" ht="47.25" hidden="1" x14ac:dyDescent="0.25">
      <c r="A114" s="48">
        <v>150</v>
      </c>
      <c r="B114" s="50" t="s">
        <v>735</v>
      </c>
      <c r="C114" s="18">
        <v>8060</v>
      </c>
      <c r="D114" s="18" t="s">
        <v>697</v>
      </c>
      <c r="E114" s="48">
        <v>8</v>
      </c>
      <c r="F114" s="18" t="s">
        <v>698</v>
      </c>
      <c r="G114" s="48">
        <v>11</v>
      </c>
      <c r="H114" s="48">
        <v>1</v>
      </c>
      <c r="I114" s="48">
        <v>0</v>
      </c>
      <c r="J114" s="48">
        <v>0</v>
      </c>
      <c r="K114" s="48">
        <v>0</v>
      </c>
      <c r="L114" s="48">
        <v>0</v>
      </c>
      <c r="M114" s="58">
        <f t="shared" si="3"/>
        <v>12</v>
      </c>
      <c r="N114" s="16" t="s">
        <v>1164</v>
      </c>
      <c r="O114" s="24"/>
      <c r="P114" s="24"/>
      <c r="Q114" s="60"/>
    </row>
    <row r="115" spans="1:17" s="2" customFormat="1" ht="47.25" hidden="1" x14ac:dyDescent="0.25">
      <c r="A115" s="48">
        <v>106</v>
      </c>
      <c r="B115" s="50" t="s">
        <v>736</v>
      </c>
      <c r="C115" s="18">
        <v>8027</v>
      </c>
      <c r="D115" s="18" t="s">
        <v>697</v>
      </c>
      <c r="E115" s="48">
        <v>8</v>
      </c>
      <c r="F115" s="18" t="s">
        <v>698</v>
      </c>
      <c r="G115" s="48">
        <v>10</v>
      </c>
      <c r="H115" s="48">
        <v>6</v>
      </c>
      <c r="I115" s="48">
        <v>3</v>
      </c>
      <c r="J115" s="48">
        <v>0</v>
      </c>
      <c r="K115" s="48">
        <v>0</v>
      </c>
      <c r="L115" s="48">
        <v>0</v>
      </c>
      <c r="M115" s="58">
        <f t="shared" si="3"/>
        <v>19</v>
      </c>
      <c r="N115" s="16" t="s">
        <v>1164</v>
      </c>
      <c r="O115" s="24"/>
      <c r="P115" s="24"/>
      <c r="Q115" s="60"/>
    </row>
    <row r="116" spans="1:17" s="2" customFormat="1" ht="31.5" hidden="1" x14ac:dyDescent="0.25">
      <c r="A116" s="48">
        <v>107</v>
      </c>
      <c r="B116" s="50" t="s">
        <v>577</v>
      </c>
      <c r="C116" s="18">
        <v>8048</v>
      </c>
      <c r="D116" s="18" t="s">
        <v>697</v>
      </c>
      <c r="E116" s="48">
        <v>8</v>
      </c>
      <c r="F116" s="18" t="s">
        <v>698</v>
      </c>
      <c r="G116" s="48">
        <v>14</v>
      </c>
      <c r="H116" s="48">
        <v>12</v>
      </c>
      <c r="I116" s="48">
        <v>2</v>
      </c>
      <c r="J116" s="48">
        <v>6</v>
      </c>
      <c r="K116" s="48">
        <v>0</v>
      </c>
      <c r="L116" s="48">
        <v>0</v>
      </c>
      <c r="M116" s="58">
        <f t="shared" si="3"/>
        <v>34</v>
      </c>
      <c r="N116" s="16" t="s">
        <v>1164</v>
      </c>
      <c r="O116" s="24"/>
      <c r="P116" s="24"/>
      <c r="Q116" s="60"/>
    </row>
    <row r="117" spans="1:17" s="2" customFormat="1" ht="31.5" hidden="1" x14ac:dyDescent="0.25">
      <c r="A117" s="48">
        <v>108</v>
      </c>
      <c r="B117" s="50" t="s">
        <v>737</v>
      </c>
      <c r="C117" s="56">
        <v>8049</v>
      </c>
      <c r="D117" s="18" t="s">
        <v>697</v>
      </c>
      <c r="E117" s="48">
        <v>8</v>
      </c>
      <c r="F117" s="18" t="s">
        <v>698</v>
      </c>
      <c r="G117" s="48">
        <v>9</v>
      </c>
      <c r="H117" s="48">
        <v>0</v>
      </c>
      <c r="I117" s="48">
        <v>4</v>
      </c>
      <c r="J117" s="48">
        <v>0</v>
      </c>
      <c r="K117" s="48">
        <v>0</v>
      </c>
      <c r="L117" s="48">
        <v>2</v>
      </c>
      <c r="M117" s="58">
        <f t="shared" si="3"/>
        <v>15</v>
      </c>
      <c r="N117" s="16" t="s">
        <v>1164</v>
      </c>
      <c r="O117" s="24"/>
      <c r="P117" s="24"/>
      <c r="Q117" s="60"/>
    </row>
    <row r="118" spans="1:17" s="2" customFormat="1" ht="47.25" hidden="1" x14ac:dyDescent="0.25">
      <c r="A118" s="48">
        <v>109</v>
      </c>
      <c r="B118" s="50" t="s">
        <v>738</v>
      </c>
      <c r="C118" s="18">
        <v>8066</v>
      </c>
      <c r="D118" s="18" t="s">
        <v>697</v>
      </c>
      <c r="E118" s="48">
        <v>8</v>
      </c>
      <c r="F118" s="18" t="s">
        <v>698</v>
      </c>
      <c r="G118" s="48">
        <v>10</v>
      </c>
      <c r="H118" s="48">
        <v>0</v>
      </c>
      <c r="I118" s="48">
        <v>3</v>
      </c>
      <c r="J118" s="48">
        <v>4</v>
      </c>
      <c r="K118" s="48">
        <v>0</v>
      </c>
      <c r="L118" s="48">
        <v>0</v>
      </c>
      <c r="M118" s="58">
        <f t="shared" si="3"/>
        <v>17</v>
      </c>
      <c r="N118" s="16" t="s">
        <v>1164</v>
      </c>
      <c r="O118" s="24"/>
      <c r="P118" s="24"/>
      <c r="Q118" s="60"/>
    </row>
    <row r="119" spans="1:17" s="2" customFormat="1" ht="31.5" hidden="1" x14ac:dyDescent="0.25">
      <c r="A119" s="48">
        <v>110</v>
      </c>
      <c r="B119" s="50" t="s">
        <v>739</v>
      </c>
      <c r="C119" s="18">
        <v>8026</v>
      </c>
      <c r="D119" s="18" t="s">
        <v>697</v>
      </c>
      <c r="E119" s="48">
        <v>8</v>
      </c>
      <c r="F119" s="18" t="s">
        <v>698</v>
      </c>
      <c r="G119" s="48">
        <v>15</v>
      </c>
      <c r="H119" s="48">
        <v>0</v>
      </c>
      <c r="I119" s="48">
        <v>2</v>
      </c>
      <c r="J119" s="48">
        <v>5</v>
      </c>
      <c r="K119" s="48">
        <v>0</v>
      </c>
      <c r="L119" s="48">
        <v>2</v>
      </c>
      <c r="M119" s="58">
        <f t="shared" si="3"/>
        <v>24</v>
      </c>
      <c r="N119" s="16" t="s">
        <v>1164</v>
      </c>
      <c r="O119" s="24"/>
      <c r="P119" s="24"/>
      <c r="Q119" s="60"/>
    </row>
    <row r="120" spans="1:17" s="2" customFormat="1" ht="31.5" hidden="1" x14ac:dyDescent="0.25">
      <c r="A120" s="48">
        <v>111</v>
      </c>
      <c r="B120" s="50" t="s">
        <v>740</v>
      </c>
      <c r="C120" s="18">
        <v>8047</v>
      </c>
      <c r="D120" s="18" t="s">
        <v>697</v>
      </c>
      <c r="E120" s="48">
        <v>8</v>
      </c>
      <c r="F120" s="18" t="s">
        <v>698</v>
      </c>
      <c r="G120" s="48">
        <v>11</v>
      </c>
      <c r="H120" s="48">
        <v>0</v>
      </c>
      <c r="I120" s="48">
        <v>4</v>
      </c>
      <c r="J120" s="48">
        <v>1</v>
      </c>
      <c r="K120" s="48">
        <v>0</v>
      </c>
      <c r="L120" s="48">
        <v>0</v>
      </c>
      <c r="M120" s="58">
        <f t="shared" si="3"/>
        <v>16</v>
      </c>
      <c r="N120" s="16" t="s">
        <v>1164</v>
      </c>
      <c r="O120" s="24"/>
      <c r="P120" s="24"/>
      <c r="Q120" s="60"/>
    </row>
    <row r="121" spans="1:17" s="2" customFormat="1" ht="31.5" hidden="1" x14ac:dyDescent="0.25">
      <c r="A121" s="48">
        <v>112</v>
      </c>
      <c r="B121" s="50" t="s">
        <v>741</v>
      </c>
      <c r="C121" s="18">
        <v>8050</v>
      </c>
      <c r="D121" s="18" t="s">
        <v>697</v>
      </c>
      <c r="E121" s="48">
        <v>8</v>
      </c>
      <c r="F121" s="18" t="s">
        <v>698</v>
      </c>
      <c r="G121" s="48">
        <v>13</v>
      </c>
      <c r="H121" s="48">
        <v>0</v>
      </c>
      <c r="I121" s="48">
        <v>1</v>
      </c>
      <c r="J121" s="48">
        <v>4</v>
      </c>
      <c r="K121" s="48">
        <v>0</v>
      </c>
      <c r="L121" s="48">
        <v>0</v>
      </c>
      <c r="M121" s="58">
        <f t="shared" si="3"/>
        <v>18</v>
      </c>
      <c r="N121" s="16" t="s">
        <v>1164</v>
      </c>
      <c r="O121" s="24"/>
      <c r="P121" s="24"/>
      <c r="Q121" s="60"/>
    </row>
    <row r="122" spans="1:17" s="2" customFormat="1" ht="47.25" hidden="1" x14ac:dyDescent="0.25">
      <c r="A122" s="48">
        <v>113</v>
      </c>
      <c r="B122" s="50" t="s">
        <v>742</v>
      </c>
      <c r="C122" s="18">
        <v>8053</v>
      </c>
      <c r="D122" s="18" t="s">
        <v>697</v>
      </c>
      <c r="E122" s="48">
        <v>8</v>
      </c>
      <c r="F122" s="18" t="s">
        <v>698</v>
      </c>
      <c r="G122" s="48">
        <v>11</v>
      </c>
      <c r="H122" s="48">
        <v>0</v>
      </c>
      <c r="I122" s="48">
        <v>3</v>
      </c>
      <c r="J122" s="48">
        <v>5</v>
      </c>
      <c r="K122" s="48">
        <v>0</v>
      </c>
      <c r="L122" s="48">
        <v>1</v>
      </c>
      <c r="M122" s="58">
        <f t="shared" si="3"/>
        <v>20</v>
      </c>
      <c r="N122" s="16" t="s">
        <v>1164</v>
      </c>
      <c r="O122" s="24"/>
      <c r="P122" s="24"/>
      <c r="Q122" s="60"/>
    </row>
    <row r="123" spans="1:17" s="2" customFormat="1" ht="31.5" hidden="1" x14ac:dyDescent="0.25">
      <c r="A123" s="48">
        <v>114</v>
      </c>
      <c r="B123" s="16" t="s">
        <v>787</v>
      </c>
      <c r="C123" s="48">
        <v>8033</v>
      </c>
      <c r="D123" s="48" t="s">
        <v>762</v>
      </c>
      <c r="E123" s="48">
        <v>8</v>
      </c>
      <c r="F123" s="48" t="s">
        <v>763</v>
      </c>
      <c r="G123" s="48">
        <v>9</v>
      </c>
      <c r="H123" s="48">
        <v>9</v>
      </c>
      <c r="I123" s="48">
        <v>5</v>
      </c>
      <c r="J123" s="48">
        <v>0</v>
      </c>
      <c r="K123" s="48">
        <v>0</v>
      </c>
      <c r="L123" s="48">
        <v>2</v>
      </c>
      <c r="M123" s="58">
        <f t="shared" si="3"/>
        <v>25</v>
      </c>
      <c r="N123" s="16" t="s">
        <v>1164</v>
      </c>
      <c r="O123" s="24"/>
      <c r="P123" s="24"/>
      <c r="Q123" s="60"/>
    </row>
    <row r="124" spans="1:17" s="2" customFormat="1" ht="31.5" hidden="1" x14ac:dyDescent="0.25">
      <c r="A124" s="48">
        <v>115</v>
      </c>
      <c r="B124" s="16" t="s">
        <v>788</v>
      </c>
      <c r="C124" s="48">
        <v>8034</v>
      </c>
      <c r="D124" s="48" t="s">
        <v>762</v>
      </c>
      <c r="E124" s="48">
        <v>8</v>
      </c>
      <c r="F124" s="48" t="s">
        <v>763</v>
      </c>
      <c r="G124" s="48">
        <v>11</v>
      </c>
      <c r="H124" s="48">
        <v>2</v>
      </c>
      <c r="I124" s="48">
        <v>0</v>
      </c>
      <c r="J124" s="48">
        <v>0</v>
      </c>
      <c r="K124" s="48">
        <v>0</v>
      </c>
      <c r="L124" s="48">
        <v>6</v>
      </c>
      <c r="M124" s="58">
        <f t="shared" si="3"/>
        <v>19</v>
      </c>
      <c r="N124" s="16" t="s">
        <v>1164</v>
      </c>
      <c r="O124" s="24"/>
      <c r="P124" s="24"/>
      <c r="Q124" s="60"/>
    </row>
    <row r="125" spans="1:17" s="2" customFormat="1" ht="47.25" hidden="1" x14ac:dyDescent="0.25">
      <c r="A125" s="48">
        <v>116</v>
      </c>
      <c r="B125" s="16" t="s">
        <v>789</v>
      </c>
      <c r="C125" s="48">
        <v>8035</v>
      </c>
      <c r="D125" s="48" t="s">
        <v>762</v>
      </c>
      <c r="E125" s="48">
        <v>8</v>
      </c>
      <c r="F125" s="48" t="s">
        <v>763</v>
      </c>
      <c r="G125" s="18">
        <v>11</v>
      </c>
      <c r="H125" s="18">
        <v>6</v>
      </c>
      <c r="I125" s="18">
        <v>0</v>
      </c>
      <c r="J125" s="18">
        <v>8</v>
      </c>
      <c r="K125" s="18">
        <v>0</v>
      </c>
      <c r="L125" s="18">
        <v>1</v>
      </c>
      <c r="M125" s="58">
        <f t="shared" si="3"/>
        <v>26</v>
      </c>
      <c r="N125" s="16" t="s">
        <v>1164</v>
      </c>
      <c r="O125" s="24"/>
      <c r="P125" s="24"/>
      <c r="Q125" s="60"/>
    </row>
    <row r="126" spans="1:17" s="2" customFormat="1" ht="47.25" hidden="1" x14ac:dyDescent="0.25">
      <c r="A126" s="48">
        <v>117</v>
      </c>
      <c r="B126" s="16" t="s">
        <v>790</v>
      </c>
      <c r="C126" s="48">
        <v>8046</v>
      </c>
      <c r="D126" s="48" t="s">
        <v>762</v>
      </c>
      <c r="E126" s="48">
        <v>8</v>
      </c>
      <c r="F126" s="48" t="s">
        <v>765</v>
      </c>
      <c r="G126" s="48">
        <v>16</v>
      </c>
      <c r="H126" s="48">
        <v>15</v>
      </c>
      <c r="I126" s="48">
        <v>6</v>
      </c>
      <c r="J126" s="48">
        <v>12</v>
      </c>
      <c r="K126" s="48">
        <v>12</v>
      </c>
      <c r="L126" s="48">
        <v>6</v>
      </c>
      <c r="M126" s="58">
        <f t="shared" si="3"/>
        <v>67</v>
      </c>
      <c r="N126" s="24" t="s">
        <v>1163</v>
      </c>
      <c r="O126" s="24"/>
      <c r="P126" s="24"/>
      <c r="Q126" s="60"/>
    </row>
    <row r="127" spans="1:17" s="2" customFormat="1" ht="47.25" hidden="1" x14ac:dyDescent="0.25">
      <c r="A127" s="48">
        <v>118</v>
      </c>
      <c r="B127" s="16" t="s">
        <v>791</v>
      </c>
      <c r="C127" s="48">
        <v>8032</v>
      </c>
      <c r="D127" s="48" t="s">
        <v>762</v>
      </c>
      <c r="E127" s="48">
        <v>8</v>
      </c>
      <c r="F127" s="48" t="s">
        <v>765</v>
      </c>
      <c r="G127" s="48">
        <v>10</v>
      </c>
      <c r="H127" s="48">
        <v>9</v>
      </c>
      <c r="I127" s="48">
        <v>4</v>
      </c>
      <c r="J127" s="48">
        <v>6</v>
      </c>
      <c r="K127" s="48">
        <v>0</v>
      </c>
      <c r="L127" s="48">
        <v>0</v>
      </c>
      <c r="M127" s="58">
        <f t="shared" si="3"/>
        <v>29</v>
      </c>
      <c r="N127" s="16" t="s">
        <v>1164</v>
      </c>
      <c r="O127" s="24"/>
      <c r="P127" s="24"/>
      <c r="Q127" s="60"/>
    </row>
    <row r="128" spans="1:17" s="2" customFormat="1" ht="63" hidden="1" x14ac:dyDescent="0.25">
      <c r="A128" s="48">
        <v>119</v>
      </c>
      <c r="B128" s="48" t="s">
        <v>834</v>
      </c>
      <c r="C128" s="48">
        <v>8023</v>
      </c>
      <c r="D128" s="48" t="s">
        <v>804</v>
      </c>
      <c r="E128" s="48">
        <v>8</v>
      </c>
      <c r="F128" s="16" t="s">
        <v>805</v>
      </c>
      <c r="G128" s="48">
        <v>16</v>
      </c>
      <c r="H128" s="48">
        <v>9</v>
      </c>
      <c r="I128" s="48">
        <v>3</v>
      </c>
      <c r="J128" s="48">
        <v>4</v>
      </c>
      <c r="K128" s="48">
        <v>0</v>
      </c>
      <c r="L128" s="48">
        <v>1</v>
      </c>
      <c r="M128" s="58">
        <f t="shared" si="3"/>
        <v>33</v>
      </c>
      <c r="N128" s="16" t="s">
        <v>1164</v>
      </c>
      <c r="O128" s="24"/>
      <c r="P128" s="24"/>
      <c r="Q128" s="60"/>
    </row>
    <row r="129" spans="1:17" s="2" customFormat="1" ht="63" hidden="1" x14ac:dyDescent="0.25">
      <c r="A129" s="48">
        <v>120</v>
      </c>
      <c r="B129" s="48" t="s">
        <v>835</v>
      </c>
      <c r="C129" s="48">
        <v>8021</v>
      </c>
      <c r="D129" s="48" t="s">
        <v>804</v>
      </c>
      <c r="E129" s="48">
        <v>8</v>
      </c>
      <c r="F129" s="16" t="s">
        <v>805</v>
      </c>
      <c r="G129" s="48">
        <v>19</v>
      </c>
      <c r="H129" s="48">
        <v>8</v>
      </c>
      <c r="I129" s="48">
        <v>14</v>
      </c>
      <c r="J129" s="48">
        <v>4</v>
      </c>
      <c r="K129" s="48">
        <v>0</v>
      </c>
      <c r="L129" s="48">
        <v>12</v>
      </c>
      <c r="M129" s="58">
        <f t="shared" si="3"/>
        <v>57</v>
      </c>
      <c r="N129" s="24" t="s">
        <v>1163</v>
      </c>
      <c r="O129" s="24"/>
      <c r="P129" s="24"/>
      <c r="Q129" s="60"/>
    </row>
    <row r="130" spans="1:17" s="2" customFormat="1" ht="63" hidden="1" x14ac:dyDescent="0.25">
      <c r="A130" s="48">
        <v>121</v>
      </c>
      <c r="B130" s="48" t="s">
        <v>836</v>
      </c>
      <c r="C130" s="48">
        <v>8020</v>
      </c>
      <c r="D130" s="48" t="s">
        <v>804</v>
      </c>
      <c r="E130" s="48">
        <v>8</v>
      </c>
      <c r="F130" s="16" t="s">
        <v>805</v>
      </c>
      <c r="G130" s="48">
        <v>10</v>
      </c>
      <c r="H130" s="48">
        <v>0</v>
      </c>
      <c r="I130" s="48">
        <v>7</v>
      </c>
      <c r="J130" s="48">
        <v>8</v>
      </c>
      <c r="K130" s="48">
        <v>2</v>
      </c>
      <c r="L130" s="48">
        <v>2</v>
      </c>
      <c r="M130" s="58">
        <f t="shared" si="3"/>
        <v>29</v>
      </c>
      <c r="N130" s="16" t="s">
        <v>1164</v>
      </c>
      <c r="O130" s="24"/>
      <c r="P130" s="24"/>
      <c r="Q130" s="60"/>
    </row>
    <row r="131" spans="1:17" s="2" customFormat="1" ht="63" hidden="1" x14ac:dyDescent="0.25">
      <c r="A131" s="48">
        <v>122</v>
      </c>
      <c r="B131" s="48" t="s">
        <v>837</v>
      </c>
      <c r="C131" s="48">
        <v>8007</v>
      </c>
      <c r="D131" s="48" t="s">
        <v>804</v>
      </c>
      <c r="E131" s="48">
        <v>8</v>
      </c>
      <c r="F131" s="16" t="s">
        <v>805</v>
      </c>
      <c r="G131" s="48">
        <v>14</v>
      </c>
      <c r="H131" s="48">
        <v>1</v>
      </c>
      <c r="I131" s="48">
        <v>7</v>
      </c>
      <c r="J131" s="48">
        <v>7</v>
      </c>
      <c r="K131" s="48">
        <v>0</v>
      </c>
      <c r="L131" s="48">
        <v>0</v>
      </c>
      <c r="M131" s="58">
        <f t="shared" si="3"/>
        <v>29</v>
      </c>
      <c r="N131" s="16" t="s">
        <v>1164</v>
      </c>
      <c r="O131" s="24"/>
      <c r="P131" s="24"/>
      <c r="Q131" s="60"/>
    </row>
    <row r="132" spans="1:17" s="2" customFormat="1" ht="63" hidden="1" x14ac:dyDescent="0.25">
      <c r="A132" s="48">
        <v>123</v>
      </c>
      <c r="B132" s="48" t="s">
        <v>838</v>
      </c>
      <c r="C132" s="48">
        <v>8024</v>
      </c>
      <c r="D132" s="48" t="s">
        <v>804</v>
      </c>
      <c r="E132" s="48">
        <v>8</v>
      </c>
      <c r="F132" s="16" t="s">
        <v>805</v>
      </c>
      <c r="G132" s="48">
        <v>19</v>
      </c>
      <c r="H132" s="48">
        <v>1</v>
      </c>
      <c r="I132" s="48">
        <v>6</v>
      </c>
      <c r="J132" s="48">
        <v>6</v>
      </c>
      <c r="K132" s="48">
        <v>0</v>
      </c>
      <c r="L132" s="48">
        <v>0</v>
      </c>
      <c r="M132" s="58">
        <f t="shared" si="3"/>
        <v>32</v>
      </c>
      <c r="N132" s="16" t="s">
        <v>1164</v>
      </c>
      <c r="O132" s="24"/>
      <c r="P132" s="24"/>
      <c r="Q132" s="60"/>
    </row>
    <row r="133" spans="1:17" s="2" customFormat="1" ht="63" hidden="1" x14ac:dyDescent="0.25">
      <c r="A133" s="48">
        <v>124</v>
      </c>
      <c r="B133" s="18" t="s">
        <v>839</v>
      </c>
      <c r="C133" s="18">
        <v>8008</v>
      </c>
      <c r="D133" s="48" t="s">
        <v>804</v>
      </c>
      <c r="E133" s="48">
        <v>8</v>
      </c>
      <c r="F133" s="16" t="s">
        <v>805</v>
      </c>
      <c r="G133" s="48">
        <v>15</v>
      </c>
      <c r="H133" s="48">
        <v>1</v>
      </c>
      <c r="I133" s="48">
        <v>6</v>
      </c>
      <c r="J133" s="48">
        <v>6</v>
      </c>
      <c r="K133" s="48">
        <v>7</v>
      </c>
      <c r="L133" s="48">
        <v>2</v>
      </c>
      <c r="M133" s="58">
        <f t="shared" si="3"/>
        <v>37</v>
      </c>
      <c r="N133" s="16" t="s">
        <v>1164</v>
      </c>
      <c r="O133" s="24"/>
      <c r="P133" s="24"/>
      <c r="Q133" s="60"/>
    </row>
    <row r="134" spans="1:17" s="2" customFormat="1" ht="63" hidden="1" x14ac:dyDescent="0.25">
      <c r="A134" s="48">
        <v>125</v>
      </c>
      <c r="B134" s="48" t="s">
        <v>840</v>
      </c>
      <c r="C134" s="48">
        <v>8019</v>
      </c>
      <c r="D134" s="48" t="s">
        <v>804</v>
      </c>
      <c r="E134" s="48">
        <v>8</v>
      </c>
      <c r="F134" s="16" t="s">
        <v>805</v>
      </c>
      <c r="G134" s="48">
        <v>12</v>
      </c>
      <c r="H134" s="48">
        <v>0</v>
      </c>
      <c r="I134" s="48">
        <v>1</v>
      </c>
      <c r="J134" s="48">
        <v>8</v>
      </c>
      <c r="K134" s="48">
        <v>0</v>
      </c>
      <c r="L134" s="48">
        <v>0</v>
      </c>
      <c r="M134" s="58">
        <f t="shared" ref="M134:M136" si="4">SUM(G134:L134)</f>
        <v>21</v>
      </c>
      <c r="N134" s="16" t="s">
        <v>1164</v>
      </c>
      <c r="O134" s="24"/>
      <c r="P134" s="24"/>
      <c r="Q134" s="60"/>
    </row>
    <row r="135" spans="1:17" s="2" customFormat="1" ht="63" hidden="1" x14ac:dyDescent="0.25">
      <c r="A135" s="48">
        <v>126</v>
      </c>
      <c r="B135" s="48" t="s">
        <v>841</v>
      </c>
      <c r="C135" s="48">
        <v>8009</v>
      </c>
      <c r="D135" s="48" t="s">
        <v>804</v>
      </c>
      <c r="E135" s="48">
        <v>8</v>
      </c>
      <c r="F135" s="16" t="s">
        <v>805</v>
      </c>
      <c r="G135" s="48">
        <v>19</v>
      </c>
      <c r="H135" s="48">
        <v>10</v>
      </c>
      <c r="I135" s="48">
        <v>5</v>
      </c>
      <c r="J135" s="48">
        <v>6</v>
      </c>
      <c r="K135" s="48">
        <v>0</v>
      </c>
      <c r="L135" s="48">
        <v>13</v>
      </c>
      <c r="M135" s="58">
        <f t="shared" si="4"/>
        <v>53</v>
      </c>
      <c r="N135" s="24" t="s">
        <v>1163</v>
      </c>
      <c r="O135" s="24"/>
      <c r="P135" s="24"/>
      <c r="Q135" s="60"/>
    </row>
    <row r="136" spans="1:17" s="2" customFormat="1" ht="63" hidden="1" x14ac:dyDescent="0.25">
      <c r="A136" s="48">
        <v>127</v>
      </c>
      <c r="B136" s="48" t="s">
        <v>842</v>
      </c>
      <c r="C136" s="48">
        <v>8022</v>
      </c>
      <c r="D136" s="48" t="s">
        <v>804</v>
      </c>
      <c r="E136" s="48">
        <v>8</v>
      </c>
      <c r="F136" s="16" t="s">
        <v>805</v>
      </c>
      <c r="G136" s="48">
        <v>16</v>
      </c>
      <c r="H136" s="48">
        <v>0</v>
      </c>
      <c r="I136" s="48">
        <v>3</v>
      </c>
      <c r="J136" s="48">
        <v>6</v>
      </c>
      <c r="K136" s="48">
        <v>0</v>
      </c>
      <c r="L136" s="48">
        <v>0</v>
      </c>
      <c r="M136" s="58">
        <f t="shared" si="4"/>
        <v>25</v>
      </c>
      <c r="N136" s="16" t="s">
        <v>1164</v>
      </c>
      <c r="O136" s="24"/>
      <c r="P136" s="24"/>
      <c r="Q136" s="60"/>
    </row>
    <row r="137" spans="1:17" s="2" customFormat="1" ht="63" hidden="1" x14ac:dyDescent="0.25">
      <c r="A137" s="48">
        <v>128</v>
      </c>
      <c r="B137" s="48" t="s">
        <v>843</v>
      </c>
      <c r="C137" s="48">
        <v>8018</v>
      </c>
      <c r="D137" s="48" t="s">
        <v>804</v>
      </c>
      <c r="E137" s="48">
        <v>8</v>
      </c>
      <c r="F137" s="48" t="s">
        <v>844</v>
      </c>
      <c r="G137" s="48">
        <v>15</v>
      </c>
      <c r="H137" s="48">
        <v>10</v>
      </c>
      <c r="I137" s="48">
        <v>5</v>
      </c>
      <c r="J137" s="48">
        <v>3</v>
      </c>
      <c r="K137" s="48">
        <v>0</v>
      </c>
      <c r="L137" s="48">
        <v>0</v>
      </c>
      <c r="M137" s="58">
        <v>22</v>
      </c>
      <c r="N137" s="16" t="s">
        <v>1164</v>
      </c>
      <c r="O137" s="24"/>
      <c r="P137" s="24"/>
      <c r="Q137" s="60"/>
    </row>
    <row r="138" spans="1:17" s="2" customFormat="1" ht="63" hidden="1" x14ac:dyDescent="0.25">
      <c r="A138" s="48">
        <v>129</v>
      </c>
      <c r="B138" s="48" t="s">
        <v>845</v>
      </c>
      <c r="C138" s="48">
        <v>8017</v>
      </c>
      <c r="D138" s="48" t="s">
        <v>804</v>
      </c>
      <c r="E138" s="48">
        <v>8</v>
      </c>
      <c r="F138" s="16" t="s">
        <v>807</v>
      </c>
      <c r="G138" s="48">
        <v>10</v>
      </c>
      <c r="H138" s="48">
        <v>3</v>
      </c>
      <c r="I138" s="48">
        <v>6</v>
      </c>
      <c r="J138" s="48">
        <v>2</v>
      </c>
      <c r="K138" s="48">
        <v>0</v>
      </c>
      <c r="L138" s="48">
        <v>0</v>
      </c>
      <c r="M138" s="58">
        <f t="shared" ref="M138:M169" si="5">SUM(G138:L138)</f>
        <v>21</v>
      </c>
      <c r="N138" s="16" t="s">
        <v>1164</v>
      </c>
      <c r="O138" s="24"/>
      <c r="P138" s="24"/>
      <c r="Q138" s="60"/>
    </row>
    <row r="139" spans="1:17" s="2" customFormat="1" ht="63" hidden="1" x14ac:dyDescent="0.25">
      <c r="A139" s="48">
        <v>130</v>
      </c>
      <c r="B139" s="48" t="s">
        <v>846</v>
      </c>
      <c r="C139" s="48">
        <v>8016</v>
      </c>
      <c r="D139" s="48" t="s">
        <v>804</v>
      </c>
      <c r="E139" s="48">
        <v>8</v>
      </c>
      <c r="F139" s="16" t="s">
        <v>807</v>
      </c>
      <c r="G139" s="48">
        <v>11</v>
      </c>
      <c r="H139" s="48">
        <v>11</v>
      </c>
      <c r="I139" s="48">
        <v>1</v>
      </c>
      <c r="J139" s="48">
        <v>4</v>
      </c>
      <c r="K139" s="48">
        <v>0</v>
      </c>
      <c r="L139" s="48">
        <v>0</v>
      </c>
      <c r="M139" s="58">
        <f t="shared" si="5"/>
        <v>27</v>
      </c>
      <c r="N139" s="16" t="s">
        <v>1164</v>
      </c>
      <c r="O139" s="24"/>
      <c r="P139" s="24"/>
      <c r="Q139" s="60"/>
    </row>
    <row r="140" spans="1:17" s="2" customFormat="1" ht="63" hidden="1" x14ac:dyDescent="0.25">
      <c r="A140" s="48">
        <v>131</v>
      </c>
      <c r="B140" s="48" t="s">
        <v>847</v>
      </c>
      <c r="C140" s="48">
        <v>8015</v>
      </c>
      <c r="D140" s="48" t="s">
        <v>804</v>
      </c>
      <c r="E140" s="48">
        <v>8</v>
      </c>
      <c r="F140" s="16" t="s">
        <v>807</v>
      </c>
      <c r="G140" s="48">
        <v>12</v>
      </c>
      <c r="H140" s="48">
        <v>0</v>
      </c>
      <c r="I140" s="48">
        <v>2</v>
      </c>
      <c r="J140" s="48">
        <v>3</v>
      </c>
      <c r="K140" s="48">
        <v>0</v>
      </c>
      <c r="L140" s="48">
        <v>0</v>
      </c>
      <c r="M140" s="58">
        <f t="shared" si="5"/>
        <v>17</v>
      </c>
      <c r="N140" s="16" t="s">
        <v>1164</v>
      </c>
      <c r="O140" s="24"/>
      <c r="P140" s="24"/>
      <c r="Q140" s="60"/>
    </row>
    <row r="141" spans="1:17" s="2" customFormat="1" ht="63" hidden="1" x14ac:dyDescent="0.25">
      <c r="A141" s="48">
        <v>132</v>
      </c>
      <c r="B141" s="18" t="s">
        <v>848</v>
      </c>
      <c r="C141" s="18">
        <v>8014</v>
      </c>
      <c r="D141" s="48" t="s">
        <v>804</v>
      </c>
      <c r="E141" s="48">
        <v>8</v>
      </c>
      <c r="F141" s="16" t="s">
        <v>807</v>
      </c>
      <c r="G141" s="48">
        <v>8</v>
      </c>
      <c r="H141" s="48">
        <v>0</v>
      </c>
      <c r="I141" s="48">
        <v>3</v>
      </c>
      <c r="J141" s="48">
        <v>8</v>
      </c>
      <c r="K141" s="48">
        <v>0</v>
      </c>
      <c r="L141" s="48">
        <v>1</v>
      </c>
      <c r="M141" s="58">
        <f t="shared" si="5"/>
        <v>20</v>
      </c>
      <c r="N141" s="16" t="s">
        <v>1164</v>
      </c>
      <c r="O141" s="24"/>
      <c r="P141" s="24"/>
      <c r="Q141" s="60"/>
    </row>
    <row r="142" spans="1:17" s="2" customFormat="1" ht="63" hidden="1" x14ac:dyDescent="0.25">
      <c r="A142" s="48">
        <v>133</v>
      </c>
      <c r="B142" s="48" t="s">
        <v>849</v>
      </c>
      <c r="C142" s="48">
        <v>8013</v>
      </c>
      <c r="D142" s="48" t="s">
        <v>804</v>
      </c>
      <c r="E142" s="48">
        <v>8</v>
      </c>
      <c r="F142" s="16" t="s">
        <v>807</v>
      </c>
      <c r="G142" s="48">
        <v>9</v>
      </c>
      <c r="H142" s="48">
        <v>1</v>
      </c>
      <c r="I142" s="48">
        <v>0</v>
      </c>
      <c r="J142" s="48">
        <v>8</v>
      </c>
      <c r="K142" s="48">
        <v>0</v>
      </c>
      <c r="L142" s="48">
        <v>0</v>
      </c>
      <c r="M142" s="58">
        <f t="shared" si="5"/>
        <v>18</v>
      </c>
      <c r="N142" s="16" t="s">
        <v>1164</v>
      </c>
      <c r="O142" s="24"/>
      <c r="P142" s="24"/>
      <c r="Q142" s="60"/>
    </row>
    <row r="143" spans="1:17" s="2" customFormat="1" ht="63" hidden="1" x14ac:dyDescent="0.25">
      <c r="A143" s="48">
        <v>134</v>
      </c>
      <c r="B143" s="48" t="s">
        <v>850</v>
      </c>
      <c r="C143" s="48">
        <v>8012</v>
      </c>
      <c r="D143" s="48" t="s">
        <v>804</v>
      </c>
      <c r="E143" s="48">
        <v>8</v>
      </c>
      <c r="F143" s="16" t="s">
        <v>805</v>
      </c>
      <c r="G143" s="48">
        <v>18</v>
      </c>
      <c r="H143" s="48">
        <v>11</v>
      </c>
      <c r="I143" s="48">
        <v>9</v>
      </c>
      <c r="J143" s="48">
        <v>9</v>
      </c>
      <c r="K143" s="48">
        <v>0</v>
      </c>
      <c r="L143" s="48">
        <v>3</v>
      </c>
      <c r="M143" s="58">
        <f t="shared" si="5"/>
        <v>50</v>
      </c>
      <c r="N143" s="24" t="s">
        <v>1163</v>
      </c>
      <c r="O143" s="24"/>
      <c r="P143" s="24"/>
      <c r="Q143" s="60"/>
    </row>
    <row r="144" spans="1:17" s="2" customFormat="1" ht="63" hidden="1" x14ac:dyDescent="0.25">
      <c r="A144" s="48">
        <v>135</v>
      </c>
      <c r="B144" s="18" t="s">
        <v>851</v>
      </c>
      <c r="C144" s="18">
        <v>8010</v>
      </c>
      <c r="D144" s="48" t="s">
        <v>804</v>
      </c>
      <c r="E144" s="48">
        <v>8</v>
      </c>
      <c r="F144" s="16" t="s">
        <v>807</v>
      </c>
      <c r="G144" s="48">
        <v>14</v>
      </c>
      <c r="H144" s="48">
        <v>11</v>
      </c>
      <c r="I144" s="48">
        <v>5</v>
      </c>
      <c r="J144" s="48">
        <v>3</v>
      </c>
      <c r="K144" s="48">
        <v>0</v>
      </c>
      <c r="L144" s="48">
        <v>0</v>
      </c>
      <c r="M144" s="58">
        <f t="shared" si="5"/>
        <v>33</v>
      </c>
      <c r="N144" s="16" t="s">
        <v>1164</v>
      </c>
      <c r="O144" s="24"/>
      <c r="P144" s="24"/>
      <c r="Q144" s="60"/>
    </row>
    <row r="145" spans="1:17" s="2" customFormat="1" ht="63" hidden="1" x14ac:dyDescent="0.25">
      <c r="A145" s="48">
        <v>136</v>
      </c>
      <c r="B145" s="48" t="s">
        <v>852</v>
      </c>
      <c r="C145" s="48">
        <v>8011</v>
      </c>
      <c r="D145" s="48" t="s">
        <v>804</v>
      </c>
      <c r="E145" s="48">
        <v>8</v>
      </c>
      <c r="F145" s="16" t="s">
        <v>807</v>
      </c>
      <c r="G145" s="48">
        <v>13</v>
      </c>
      <c r="H145" s="48">
        <v>8</v>
      </c>
      <c r="I145" s="48">
        <v>5</v>
      </c>
      <c r="J145" s="48">
        <v>2</v>
      </c>
      <c r="K145" s="48">
        <v>3</v>
      </c>
      <c r="L145" s="48">
        <v>4</v>
      </c>
      <c r="M145" s="58">
        <f t="shared" si="5"/>
        <v>35</v>
      </c>
      <c r="N145" s="16" t="s">
        <v>1164</v>
      </c>
      <c r="O145" s="24"/>
      <c r="P145" s="24"/>
      <c r="Q145" s="60"/>
    </row>
    <row r="146" spans="1:17" s="2" customFormat="1" ht="63" hidden="1" x14ac:dyDescent="0.25">
      <c r="A146" s="48">
        <v>137</v>
      </c>
      <c r="B146" s="48" t="s">
        <v>853</v>
      </c>
      <c r="C146" s="48">
        <v>8044</v>
      </c>
      <c r="D146" s="48" t="s">
        <v>804</v>
      </c>
      <c r="E146" s="48">
        <v>8</v>
      </c>
      <c r="F146" s="16" t="s">
        <v>807</v>
      </c>
      <c r="G146" s="48">
        <v>8</v>
      </c>
      <c r="H146" s="48">
        <v>8</v>
      </c>
      <c r="I146" s="48">
        <v>6</v>
      </c>
      <c r="J146" s="48">
        <v>6</v>
      </c>
      <c r="K146" s="48">
        <v>0</v>
      </c>
      <c r="L146" s="48">
        <v>2</v>
      </c>
      <c r="M146" s="58">
        <f t="shared" si="5"/>
        <v>30</v>
      </c>
      <c r="N146" s="16" t="s">
        <v>1164</v>
      </c>
      <c r="O146" s="24"/>
      <c r="P146" s="24"/>
      <c r="Q146" s="60"/>
    </row>
    <row r="147" spans="1:17" s="2" customFormat="1" ht="63" hidden="1" x14ac:dyDescent="0.25">
      <c r="A147" s="48">
        <v>138</v>
      </c>
      <c r="B147" s="48" t="s">
        <v>854</v>
      </c>
      <c r="C147" s="48">
        <v>8045</v>
      </c>
      <c r="D147" s="48" t="s">
        <v>804</v>
      </c>
      <c r="E147" s="48">
        <v>8</v>
      </c>
      <c r="F147" s="16" t="s">
        <v>807</v>
      </c>
      <c r="G147" s="48">
        <v>13</v>
      </c>
      <c r="H147" s="48">
        <v>8</v>
      </c>
      <c r="I147" s="48">
        <v>6</v>
      </c>
      <c r="J147" s="48">
        <v>7</v>
      </c>
      <c r="K147" s="48">
        <v>0</v>
      </c>
      <c r="L147" s="48">
        <v>0</v>
      </c>
      <c r="M147" s="58">
        <f t="shared" si="5"/>
        <v>34</v>
      </c>
      <c r="N147" s="16" t="s">
        <v>1164</v>
      </c>
      <c r="O147" s="24"/>
      <c r="P147" s="24"/>
      <c r="Q147" s="60"/>
    </row>
    <row r="148" spans="1:17" s="2" customFormat="1" ht="47.25" hidden="1" x14ac:dyDescent="0.25">
      <c r="A148" s="48">
        <v>139</v>
      </c>
      <c r="B148" s="48" t="s">
        <v>873</v>
      </c>
      <c r="C148" s="48">
        <v>8101</v>
      </c>
      <c r="D148" s="48" t="s">
        <v>866</v>
      </c>
      <c r="E148" s="48">
        <v>8</v>
      </c>
      <c r="F148" s="48" t="s">
        <v>867</v>
      </c>
      <c r="G148" s="48">
        <v>21</v>
      </c>
      <c r="H148" s="48">
        <v>11</v>
      </c>
      <c r="I148" s="48">
        <v>0</v>
      </c>
      <c r="J148" s="48">
        <v>6</v>
      </c>
      <c r="K148" s="48">
        <v>0</v>
      </c>
      <c r="L148" s="48">
        <v>1.5</v>
      </c>
      <c r="M148" s="58">
        <f t="shared" si="5"/>
        <v>39.5</v>
      </c>
      <c r="N148" s="16" t="s">
        <v>1164</v>
      </c>
      <c r="O148" s="24"/>
      <c r="P148" s="24"/>
      <c r="Q148" s="60"/>
    </row>
    <row r="149" spans="1:17" s="2" customFormat="1" ht="31.5" hidden="1" x14ac:dyDescent="0.25">
      <c r="A149" s="48">
        <v>140</v>
      </c>
      <c r="B149" s="48" t="s">
        <v>874</v>
      </c>
      <c r="C149" s="48">
        <v>8102</v>
      </c>
      <c r="D149" s="48" t="s">
        <v>866</v>
      </c>
      <c r="E149" s="48">
        <v>8</v>
      </c>
      <c r="F149" s="48" t="s">
        <v>867</v>
      </c>
      <c r="G149" s="48">
        <v>23</v>
      </c>
      <c r="H149" s="48">
        <v>9</v>
      </c>
      <c r="I149" s="48">
        <v>12</v>
      </c>
      <c r="J149" s="48">
        <v>6</v>
      </c>
      <c r="K149" s="48">
        <v>0</v>
      </c>
      <c r="L149" s="48">
        <v>2</v>
      </c>
      <c r="M149" s="58">
        <f t="shared" si="5"/>
        <v>52</v>
      </c>
      <c r="N149" s="24" t="s">
        <v>1163</v>
      </c>
      <c r="O149" s="24"/>
      <c r="P149" s="24"/>
      <c r="Q149" s="60"/>
    </row>
    <row r="150" spans="1:17" s="2" customFormat="1" ht="47.25" hidden="1" x14ac:dyDescent="0.25">
      <c r="A150" s="48">
        <v>141</v>
      </c>
      <c r="B150" s="48" t="s">
        <v>889</v>
      </c>
      <c r="C150" s="48">
        <v>8154</v>
      </c>
      <c r="D150" s="48" t="s">
        <v>881</v>
      </c>
      <c r="E150" s="48">
        <v>8</v>
      </c>
      <c r="F150" s="48" t="s">
        <v>882</v>
      </c>
      <c r="G150" s="48">
        <v>15</v>
      </c>
      <c r="H150" s="48">
        <v>9</v>
      </c>
      <c r="I150" s="48">
        <v>0</v>
      </c>
      <c r="J150" s="48">
        <v>12</v>
      </c>
      <c r="K150" s="48">
        <v>0</v>
      </c>
      <c r="L150" s="48">
        <v>0</v>
      </c>
      <c r="M150" s="58">
        <f t="shared" si="5"/>
        <v>36</v>
      </c>
      <c r="N150" s="16" t="s">
        <v>1164</v>
      </c>
      <c r="O150" s="24"/>
      <c r="P150" s="24"/>
      <c r="Q150" s="60"/>
    </row>
    <row r="151" spans="1:17" s="2" customFormat="1" ht="47.25" hidden="1" x14ac:dyDescent="0.25">
      <c r="A151" s="48">
        <v>142</v>
      </c>
      <c r="B151" s="48" t="s">
        <v>890</v>
      </c>
      <c r="C151" s="48">
        <v>8153</v>
      </c>
      <c r="D151" s="48" t="s">
        <v>881</v>
      </c>
      <c r="E151" s="48">
        <v>8</v>
      </c>
      <c r="F151" s="48" t="s">
        <v>882</v>
      </c>
      <c r="G151" s="48">
        <v>13</v>
      </c>
      <c r="H151" s="48">
        <v>9</v>
      </c>
      <c r="I151" s="48">
        <v>0</v>
      </c>
      <c r="J151" s="48">
        <v>13</v>
      </c>
      <c r="K151" s="48">
        <v>0</v>
      </c>
      <c r="L151" s="48">
        <v>0</v>
      </c>
      <c r="M151" s="58">
        <f t="shared" si="5"/>
        <v>35</v>
      </c>
      <c r="N151" s="16" t="s">
        <v>1164</v>
      </c>
      <c r="O151" s="24"/>
      <c r="P151" s="24"/>
      <c r="Q151" s="60"/>
    </row>
    <row r="152" spans="1:17" s="2" customFormat="1" ht="47.25" hidden="1" x14ac:dyDescent="0.25">
      <c r="A152" s="48">
        <v>143</v>
      </c>
      <c r="B152" s="48" t="s">
        <v>905</v>
      </c>
      <c r="C152" s="48">
        <v>8110</v>
      </c>
      <c r="D152" s="20" t="s">
        <v>894</v>
      </c>
      <c r="E152" s="48">
        <v>8</v>
      </c>
      <c r="F152" s="20" t="s">
        <v>895</v>
      </c>
      <c r="G152" s="48">
        <v>10</v>
      </c>
      <c r="H152" s="48">
        <v>0</v>
      </c>
      <c r="I152" s="48">
        <v>0</v>
      </c>
      <c r="J152" s="48">
        <v>6</v>
      </c>
      <c r="K152" s="48">
        <v>0</v>
      </c>
      <c r="L152" s="48">
        <v>3</v>
      </c>
      <c r="M152" s="58">
        <f t="shared" si="5"/>
        <v>19</v>
      </c>
      <c r="N152" s="16" t="s">
        <v>1164</v>
      </c>
      <c r="O152" s="24"/>
      <c r="P152" s="24"/>
      <c r="Q152" s="60"/>
    </row>
    <row r="153" spans="1:17" s="2" customFormat="1" ht="47.25" hidden="1" x14ac:dyDescent="0.25">
      <c r="A153" s="48">
        <v>144</v>
      </c>
      <c r="B153" s="48" t="s">
        <v>906</v>
      </c>
      <c r="C153" s="48">
        <v>8111</v>
      </c>
      <c r="D153" s="20" t="s">
        <v>894</v>
      </c>
      <c r="E153" s="48">
        <v>8</v>
      </c>
      <c r="F153" s="20" t="s">
        <v>895</v>
      </c>
      <c r="G153" s="48">
        <v>8</v>
      </c>
      <c r="H153" s="48">
        <v>0</v>
      </c>
      <c r="I153" s="48">
        <v>0</v>
      </c>
      <c r="J153" s="48">
        <v>1</v>
      </c>
      <c r="K153" s="48">
        <v>0</v>
      </c>
      <c r="L153" s="48">
        <v>0</v>
      </c>
      <c r="M153" s="58">
        <f t="shared" si="5"/>
        <v>9</v>
      </c>
      <c r="N153" s="16" t="s">
        <v>1164</v>
      </c>
      <c r="O153" s="24"/>
      <c r="P153" s="24"/>
      <c r="Q153" s="60"/>
    </row>
    <row r="154" spans="1:17" s="2" customFormat="1" ht="31.5" hidden="1" x14ac:dyDescent="0.25">
      <c r="A154" s="48">
        <v>145</v>
      </c>
      <c r="B154" s="48" t="s">
        <v>907</v>
      </c>
      <c r="C154" s="48">
        <v>8112</v>
      </c>
      <c r="D154" s="20" t="s">
        <v>894</v>
      </c>
      <c r="E154" s="48">
        <v>8</v>
      </c>
      <c r="F154" s="20" t="s">
        <v>895</v>
      </c>
      <c r="G154" s="48">
        <v>14</v>
      </c>
      <c r="H154" s="48">
        <v>0</v>
      </c>
      <c r="I154" s="48">
        <v>5</v>
      </c>
      <c r="J154" s="48">
        <v>7</v>
      </c>
      <c r="K154" s="48">
        <v>0</v>
      </c>
      <c r="L154" s="48">
        <v>0</v>
      </c>
      <c r="M154" s="58">
        <f t="shared" si="5"/>
        <v>26</v>
      </c>
      <c r="N154" s="16" t="s">
        <v>1164</v>
      </c>
      <c r="O154" s="24"/>
      <c r="P154" s="24"/>
      <c r="Q154" s="60"/>
    </row>
    <row r="155" spans="1:17" s="2" customFormat="1" ht="47.25" hidden="1" x14ac:dyDescent="0.25">
      <c r="A155" s="48">
        <v>146</v>
      </c>
      <c r="B155" s="21" t="s">
        <v>921</v>
      </c>
      <c r="C155" s="21">
        <v>8079</v>
      </c>
      <c r="D155" s="20" t="s">
        <v>911</v>
      </c>
      <c r="E155" s="48">
        <v>8</v>
      </c>
      <c r="F155" s="20" t="s">
        <v>912</v>
      </c>
      <c r="G155" s="48">
        <v>16</v>
      </c>
      <c r="H155" s="48">
        <v>0</v>
      </c>
      <c r="I155" s="48">
        <v>13</v>
      </c>
      <c r="J155" s="48">
        <v>10</v>
      </c>
      <c r="K155" s="48">
        <v>0</v>
      </c>
      <c r="L155" s="48">
        <v>0</v>
      </c>
      <c r="M155" s="58">
        <f t="shared" si="5"/>
        <v>39</v>
      </c>
      <c r="N155" s="16" t="s">
        <v>1164</v>
      </c>
      <c r="O155" s="24"/>
      <c r="P155" s="24"/>
      <c r="Q155" s="60"/>
    </row>
    <row r="156" spans="1:17" s="2" customFormat="1" ht="31.5" hidden="1" x14ac:dyDescent="0.25">
      <c r="A156" s="48">
        <v>147</v>
      </c>
      <c r="B156" s="48" t="s">
        <v>922</v>
      </c>
      <c r="C156" s="48">
        <v>8080</v>
      </c>
      <c r="D156" s="20" t="s">
        <v>911</v>
      </c>
      <c r="E156" s="48">
        <v>8</v>
      </c>
      <c r="F156" s="20" t="s">
        <v>912</v>
      </c>
      <c r="G156" s="48">
        <v>19</v>
      </c>
      <c r="H156" s="48">
        <v>0</v>
      </c>
      <c r="I156" s="48">
        <v>14</v>
      </c>
      <c r="J156" s="48">
        <v>10</v>
      </c>
      <c r="K156" s="48">
        <v>0</v>
      </c>
      <c r="L156" s="48">
        <v>0</v>
      </c>
      <c r="M156" s="58">
        <f t="shared" si="5"/>
        <v>43</v>
      </c>
      <c r="N156" s="16" t="s">
        <v>1164</v>
      </c>
      <c r="O156" s="24"/>
      <c r="P156" s="24"/>
      <c r="Q156" s="60"/>
    </row>
    <row r="157" spans="1:17" s="2" customFormat="1" ht="47.25" hidden="1" x14ac:dyDescent="0.25">
      <c r="A157" s="48">
        <v>148</v>
      </c>
      <c r="B157" s="48" t="s">
        <v>923</v>
      </c>
      <c r="C157" s="48">
        <v>8081</v>
      </c>
      <c r="D157" s="20" t="s">
        <v>911</v>
      </c>
      <c r="E157" s="48">
        <v>8</v>
      </c>
      <c r="F157" s="20" t="s">
        <v>912</v>
      </c>
      <c r="G157" s="48">
        <v>13</v>
      </c>
      <c r="H157" s="48">
        <v>8</v>
      </c>
      <c r="I157" s="48">
        <v>13</v>
      </c>
      <c r="J157" s="48">
        <v>6</v>
      </c>
      <c r="K157" s="48">
        <v>0</v>
      </c>
      <c r="L157" s="48">
        <v>0</v>
      </c>
      <c r="M157" s="58">
        <f t="shared" si="5"/>
        <v>40</v>
      </c>
      <c r="N157" s="16" t="s">
        <v>1164</v>
      </c>
      <c r="O157" s="24"/>
      <c r="P157" s="24"/>
      <c r="Q157" s="60"/>
    </row>
    <row r="158" spans="1:17" s="2" customFormat="1" ht="31.5" hidden="1" x14ac:dyDescent="0.25">
      <c r="A158" s="48">
        <v>149</v>
      </c>
      <c r="B158" s="21" t="s">
        <v>924</v>
      </c>
      <c r="C158" s="21">
        <v>8082</v>
      </c>
      <c r="D158" s="20" t="s">
        <v>911</v>
      </c>
      <c r="E158" s="48">
        <v>8</v>
      </c>
      <c r="F158" s="20" t="s">
        <v>912</v>
      </c>
      <c r="G158" s="48">
        <v>13</v>
      </c>
      <c r="H158" s="48">
        <v>9</v>
      </c>
      <c r="I158" s="48">
        <v>8</v>
      </c>
      <c r="J158" s="48">
        <v>0</v>
      </c>
      <c r="K158" s="48">
        <v>0</v>
      </c>
      <c r="L158" s="48">
        <v>1</v>
      </c>
      <c r="M158" s="58">
        <f t="shared" si="5"/>
        <v>31</v>
      </c>
      <c r="N158" s="16" t="s">
        <v>1164</v>
      </c>
      <c r="O158" s="24"/>
      <c r="P158" s="24"/>
      <c r="Q158" s="60"/>
    </row>
    <row r="159" spans="1:17" s="2" customFormat="1" ht="31.5" hidden="1" x14ac:dyDescent="0.25">
      <c r="A159" s="48">
        <v>150</v>
      </c>
      <c r="B159" s="48" t="s">
        <v>925</v>
      </c>
      <c r="C159" s="48">
        <v>8083</v>
      </c>
      <c r="D159" s="20" t="s">
        <v>911</v>
      </c>
      <c r="E159" s="48">
        <v>8</v>
      </c>
      <c r="F159" s="20" t="s">
        <v>912</v>
      </c>
      <c r="G159" s="48">
        <v>12</v>
      </c>
      <c r="H159" s="48">
        <v>10</v>
      </c>
      <c r="I159" s="48">
        <v>3</v>
      </c>
      <c r="J159" s="48">
        <v>2</v>
      </c>
      <c r="K159" s="48">
        <v>0</v>
      </c>
      <c r="L159" s="48">
        <v>0</v>
      </c>
      <c r="M159" s="58">
        <f t="shared" si="5"/>
        <v>27</v>
      </c>
      <c r="N159" s="16" t="s">
        <v>1164</v>
      </c>
      <c r="O159" s="24"/>
      <c r="P159" s="24"/>
      <c r="Q159" s="60"/>
    </row>
    <row r="160" spans="1:17" s="2" customFormat="1" ht="31.5" hidden="1" x14ac:dyDescent="0.25">
      <c r="A160" s="48">
        <v>151</v>
      </c>
      <c r="B160" s="48" t="s">
        <v>926</v>
      </c>
      <c r="C160" s="48">
        <v>8084</v>
      </c>
      <c r="D160" s="20" t="s">
        <v>911</v>
      </c>
      <c r="E160" s="48">
        <v>8</v>
      </c>
      <c r="F160" s="20" t="s">
        <v>912</v>
      </c>
      <c r="G160" s="48">
        <v>18</v>
      </c>
      <c r="H160" s="48">
        <v>0</v>
      </c>
      <c r="I160" s="48">
        <v>15</v>
      </c>
      <c r="J160" s="48">
        <v>10</v>
      </c>
      <c r="K160" s="48">
        <v>0</v>
      </c>
      <c r="L160" s="48">
        <v>0</v>
      </c>
      <c r="M160" s="58">
        <f t="shared" si="5"/>
        <v>43</v>
      </c>
      <c r="N160" s="16" t="s">
        <v>1164</v>
      </c>
      <c r="O160" s="24"/>
      <c r="P160" s="24"/>
      <c r="Q160" s="60"/>
    </row>
    <row r="161" spans="1:17" s="2" customFormat="1" ht="31.5" hidden="1" x14ac:dyDescent="0.25">
      <c r="A161" s="48">
        <v>152</v>
      </c>
      <c r="B161" s="48" t="s">
        <v>927</v>
      </c>
      <c r="C161" s="48">
        <v>8077</v>
      </c>
      <c r="D161" s="20" t="s">
        <v>911</v>
      </c>
      <c r="E161" s="48">
        <v>8</v>
      </c>
      <c r="F161" s="20" t="s">
        <v>912</v>
      </c>
      <c r="G161" s="48">
        <v>13</v>
      </c>
      <c r="H161" s="48">
        <v>9</v>
      </c>
      <c r="I161" s="48">
        <v>12</v>
      </c>
      <c r="J161" s="48">
        <v>10</v>
      </c>
      <c r="K161" s="48">
        <v>0</v>
      </c>
      <c r="L161" s="48">
        <v>0</v>
      </c>
      <c r="M161" s="58">
        <f t="shared" si="5"/>
        <v>44</v>
      </c>
      <c r="N161" s="16" t="s">
        <v>1164</v>
      </c>
      <c r="O161" s="24"/>
      <c r="P161" s="24"/>
      <c r="Q161" s="60"/>
    </row>
    <row r="162" spans="1:17" s="2" customFormat="1" ht="47.25" hidden="1" x14ac:dyDescent="0.25">
      <c r="A162" s="48">
        <v>153</v>
      </c>
      <c r="B162" s="20" t="s">
        <v>928</v>
      </c>
      <c r="C162" s="48">
        <v>8078</v>
      </c>
      <c r="D162" s="20" t="s">
        <v>911</v>
      </c>
      <c r="E162" s="48">
        <v>8</v>
      </c>
      <c r="F162" s="20" t="s">
        <v>912</v>
      </c>
      <c r="G162" s="48">
        <v>13</v>
      </c>
      <c r="H162" s="48">
        <v>9</v>
      </c>
      <c r="I162" s="48">
        <v>0</v>
      </c>
      <c r="J162" s="48">
        <v>3</v>
      </c>
      <c r="K162" s="48">
        <v>0</v>
      </c>
      <c r="L162" s="48">
        <v>0</v>
      </c>
      <c r="M162" s="58">
        <f t="shared" si="5"/>
        <v>25</v>
      </c>
      <c r="N162" s="16" t="s">
        <v>1164</v>
      </c>
      <c r="O162" s="24"/>
      <c r="P162" s="24"/>
      <c r="Q162" s="60"/>
    </row>
    <row r="163" spans="1:17" s="2" customFormat="1" ht="31.5" hidden="1" x14ac:dyDescent="0.25">
      <c r="A163" s="48">
        <v>154</v>
      </c>
      <c r="B163" s="48" t="s">
        <v>945</v>
      </c>
      <c r="C163" s="48">
        <v>8072</v>
      </c>
      <c r="D163" s="48" t="s">
        <v>934</v>
      </c>
      <c r="E163" s="48">
        <v>8</v>
      </c>
      <c r="F163" s="48" t="s">
        <v>935</v>
      </c>
      <c r="G163" s="48">
        <v>15</v>
      </c>
      <c r="H163" s="48">
        <v>10</v>
      </c>
      <c r="I163" s="48">
        <v>0</v>
      </c>
      <c r="J163" s="48">
        <v>7</v>
      </c>
      <c r="K163" s="48">
        <v>5</v>
      </c>
      <c r="L163" s="48">
        <v>0</v>
      </c>
      <c r="M163" s="58">
        <f t="shared" si="5"/>
        <v>37</v>
      </c>
      <c r="N163" s="16" t="s">
        <v>1164</v>
      </c>
      <c r="O163" s="24"/>
      <c r="P163" s="24"/>
      <c r="Q163" s="60"/>
    </row>
    <row r="164" spans="1:17" s="2" customFormat="1" ht="47.25" hidden="1" x14ac:dyDescent="0.25">
      <c r="A164" s="48">
        <v>155</v>
      </c>
      <c r="B164" s="48" t="s">
        <v>946</v>
      </c>
      <c r="C164" s="48">
        <v>8076</v>
      </c>
      <c r="D164" s="48" t="s">
        <v>934</v>
      </c>
      <c r="E164" s="48">
        <v>8</v>
      </c>
      <c r="F164" s="48" t="s">
        <v>935</v>
      </c>
      <c r="G164" s="48">
        <v>14</v>
      </c>
      <c r="H164" s="48">
        <v>8</v>
      </c>
      <c r="I164" s="48">
        <v>12</v>
      </c>
      <c r="J164" s="48">
        <v>7</v>
      </c>
      <c r="K164" s="48">
        <v>1</v>
      </c>
      <c r="L164" s="48">
        <v>0</v>
      </c>
      <c r="M164" s="58">
        <f t="shared" si="5"/>
        <v>42</v>
      </c>
      <c r="N164" s="16" t="s">
        <v>1164</v>
      </c>
      <c r="O164" s="24"/>
      <c r="P164" s="24"/>
      <c r="Q164" s="60"/>
    </row>
    <row r="165" spans="1:17" s="2" customFormat="1" ht="47.25" hidden="1" x14ac:dyDescent="0.25">
      <c r="A165" s="48">
        <v>156</v>
      </c>
      <c r="B165" s="20" t="s">
        <v>947</v>
      </c>
      <c r="C165" s="48">
        <v>8074</v>
      </c>
      <c r="D165" s="48" t="s">
        <v>934</v>
      </c>
      <c r="E165" s="48">
        <v>8</v>
      </c>
      <c r="F165" s="48" t="s">
        <v>935</v>
      </c>
      <c r="G165" s="48">
        <v>19</v>
      </c>
      <c r="H165" s="48">
        <v>7</v>
      </c>
      <c r="I165" s="48">
        <v>0</v>
      </c>
      <c r="J165" s="48">
        <v>7</v>
      </c>
      <c r="K165" s="48">
        <v>0</v>
      </c>
      <c r="L165" s="48">
        <v>0</v>
      </c>
      <c r="M165" s="58">
        <f t="shared" si="5"/>
        <v>33</v>
      </c>
      <c r="N165" s="16" t="s">
        <v>1164</v>
      </c>
      <c r="O165" s="24"/>
      <c r="P165" s="24"/>
      <c r="Q165" s="60"/>
    </row>
    <row r="166" spans="1:17" s="2" customFormat="1" ht="47.25" hidden="1" x14ac:dyDescent="0.25">
      <c r="A166" s="48">
        <v>157</v>
      </c>
      <c r="B166" s="48" t="s">
        <v>948</v>
      </c>
      <c r="C166" s="48">
        <v>8093</v>
      </c>
      <c r="D166" s="48" t="s">
        <v>934</v>
      </c>
      <c r="E166" s="48">
        <v>8</v>
      </c>
      <c r="F166" s="48" t="s">
        <v>935</v>
      </c>
      <c r="G166" s="48">
        <v>16</v>
      </c>
      <c r="H166" s="48">
        <v>9</v>
      </c>
      <c r="I166" s="48">
        <v>0</v>
      </c>
      <c r="J166" s="48">
        <v>4</v>
      </c>
      <c r="K166" s="48">
        <v>0</v>
      </c>
      <c r="L166" s="48">
        <v>0</v>
      </c>
      <c r="M166" s="58">
        <f t="shared" si="5"/>
        <v>29</v>
      </c>
      <c r="N166" s="16" t="s">
        <v>1164</v>
      </c>
      <c r="O166" s="24"/>
      <c r="P166" s="24"/>
      <c r="Q166" s="60"/>
    </row>
    <row r="167" spans="1:17" s="2" customFormat="1" ht="31.5" hidden="1" x14ac:dyDescent="0.25">
      <c r="A167" s="48">
        <v>158</v>
      </c>
      <c r="B167" s="48" t="s">
        <v>949</v>
      </c>
      <c r="C167" s="48">
        <v>8073</v>
      </c>
      <c r="D167" s="48" t="s">
        <v>934</v>
      </c>
      <c r="E167" s="48">
        <v>8</v>
      </c>
      <c r="F167" s="48" t="s">
        <v>935</v>
      </c>
      <c r="G167" s="48">
        <v>13</v>
      </c>
      <c r="H167" s="48">
        <v>1</v>
      </c>
      <c r="I167" s="48">
        <v>2</v>
      </c>
      <c r="J167" s="48">
        <v>0</v>
      </c>
      <c r="K167" s="48">
        <v>0</v>
      </c>
      <c r="L167" s="48">
        <v>1</v>
      </c>
      <c r="M167" s="58">
        <f t="shared" si="5"/>
        <v>17</v>
      </c>
      <c r="N167" s="16" t="s">
        <v>1164</v>
      </c>
      <c r="O167" s="24"/>
      <c r="P167" s="24"/>
      <c r="Q167" s="60"/>
    </row>
    <row r="168" spans="1:17" s="2" customFormat="1" ht="31.5" hidden="1" x14ac:dyDescent="0.25">
      <c r="A168" s="48">
        <v>159</v>
      </c>
      <c r="B168" s="48" t="s">
        <v>990</v>
      </c>
      <c r="C168" s="48">
        <v>8129</v>
      </c>
      <c r="D168" s="20" t="s">
        <v>951</v>
      </c>
      <c r="E168" s="48">
        <v>8</v>
      </c>
      <c r="F168" s="48" t="s">
        <v>972</v>
      </c>
      <c r="G168" s="48">
        <v>11</v>
      </c>
      <c r="H168" s="48">
        <v>13</v>
      </c>
      <c r="I168" s="48">
        <v>5</v>
      </c>
      <c r="J168" s="48">
        <v>0</v>
      </c>
      <c r="K168" s="48">
        <v>0</v>
      </c>
      <c r="L168" s="48">
        <v>0</v>
      </c>
      <c r="M168" s="58">
        <f t="shared" si="5"/>
        <v>29</v>
      </c>
      <c r="N168" s="16" t="s">
        <v>1164</v>
      </c>
      <c r="O168" s="24"/>
      <c r="P168" s="24"/>
      <c r="Q168" s="60"/>
    </row>
    <row r="169" spans="1:17" s="2" customFormat="1" ht="47.25" hidden="1" x14ac:dyDescent="0.25">
      <c r="A169" s="48">
        <v>160</v>
      </c>
      <c r="B169" s="48" t="s">
        <v>991</v>
      </c>
      <c r="C169" s="48">
        <v>8130</v>
      </c>
      <c r="D169" s="20" t="s">
        <v>951</v>
      </c>
      <c r="E169" s="48">
        <v>8</v>
      </c>
      <c r="F169" s="48" t="s">
        <v>972</v>
      </c>
      <c r="G169" s="48">
        <v>13</v>
      </c>
      <c r="H169" s="48">
        <v>13</v>
      </c>
      <c r="I169" s="48">
        <v>4</v>
      </c>
      <c r="J169" s="48">
        <v>0</v>
      </c>
      <c r="K169" s="48">
        <v>0</v>
      </c>
      <c r="L169" s="48">
        <v>0</v>
      </c>
      <c r="M169" s="58">
        <f t="shared" si="5"/>
        <v>30</v>
      </c>
      <c r="N169" s="16" t="s">
        <v>1164</v>
      </c>
      <c r="O169" s="24"/>
      <c r="P169" s="24"/>
      <c r="Q169" s="60"/>
    </row>
    <row r="170" spans="1:17" s="2" customFormat="1" ht="31.5" hidden="1" x14ac:dyDescent="0.25">
      <c r="A170" s="48">
        <v>161</v>
      </c>
      <c r="B170" s="48" t="s">
        <v>992</v>
      </c>
      <c r="C170" s="48">
        <v>8132</v>
      </c>
      <c r="D170" s="20" t="s">
        <v>951</v>
      </c>
      <c r="E170" s="48">
        <v>8</v>
      </c>
      <c r="F170" s="48" t="s">
        <v>972</v>
      </c>
      <c r="G170" s="48">
        <v>16</v>
      </c>
      <c r="H170" s="48">
        <v>5</v>
      </c>
      <c r="I170" s="48">
        <v>0</v>
      </c>
      <c r="J170" s="48">
        <v>0</v>
      </c>
      <c r="K170" s="48">
        <v>0</v>
      </c>
      <c r="L170" s="48">
        <v>1</v>
      </c>
      <c r="M170" s="58">
        <f t="shared" ref="M170:M197" si="6">SUM(G170:L170)</f>
        <v>22</v>
      </c>
      <c r="N170" s="16" t="s">
        <v>1164</v>
      </c>
      <c r="O170" s="24"/>
      <c r="P170" s="24"/>
      <c r="Q170" s="60"/>
    </row>
    <row r="171" spans="1:17" s="2" customFormat="1" ht="47.25" hidden="1" x14ac:dyDescent="0.25">
      <c r="A171" s="48">
        <v>162</v>
      </c>
      <c r="B171" s="21" t="s">
        <v>993</v>
      </c>
      <c r="C171" s="21">
        <v>8131</v>
      </c>
      <c r="D171" s="20" t="s">
        <v>951</v>
      </c>
      <c r="E171" s="48">
        <v>8</v>
      </c>
      <c r="F171" s="48" t="s">
        <v>972</v>
      </c>
      <c r="G171" s="48">
        <v>15</v>
      </c>
      <c r="H171" s="48">
        <v>8</v>
      </c>
      <c r="I171" s="48">
        <v>5</v>
      </c>
      <c r="J171" s="48">
        <v>8</v>
      </c>
      <c r="K171" s="48">
        <v>0</v>
      </c>
      <c r="L171" s="48">
        <v>0</v>
      </c>
      <c r="M171" s="58">
        <f t="shared" si="6"/>
        <v>36</v>
      </c>
      <c r="N171" s="16" t="s">
        <v>1164</v>
      </c>
      <c r="O171" s="24"/>
      <c r="P171" s="24"/>
      <c r="Q171" s="60"/>
    </row>
    <row r="172" spans="1:17" s="2" customFormat="1" ht="47.25" hidden="1" x14ac:dyDescent="0.25">
      <c r="A172" s="48">
        <v>163</v>
      </c>
      <c r="B172" s="48" t="s">
        <v>994</v>
      </c>
      <c r="C172" s="48">
        <v>8118</v>
      </c>
      <c r="D172" s="20" t="s">
        <v>951</v>
      </c>
      <c r="E172" s="48">
        <v>8</v>
      </c>
      <c r="F172" s="48" t="s">
        <v>972</v>
      </c>
      <c r="G172" s="48">
        <v>18</v>
      </c>
      <c r="H172" s="48">
        <v>10</v>
      </c>
      <c r="I172" s="48">
        <v>8</v>
      </c>
      <c r="J172" s="48">
        <v>9</v>
      </c>
      <c r="K172" s="48">
        <v>0</v>
      </c>
      <c r="L172" s="48">
        <v>0.5</v>
      </c>
      <c r="M172" s="58">
        <f t="shared" si="6"/>
        <v>45.5</v>
      </c>
      <c r="N172" s="16" t="s">
        <v>1164</v>
      </c>
      <c r="O172" s="24"/>
      <c r="P172" s="24"/>
      <c r="Q172" s="60"/>
    </row>
    <row r="173" spans="1:17" s="2" customFormat="1" ht="47.25" hidden="1" x14ac:dyDescent="0.25">
      <c r="A173" s="48">
        <v>164</v>
      </c>
      <c r="B173" s="20" t="s">
        <v>995</v>
      </c>
      <c r="C173" s="48">
        <v>8119</v>
      </c>
      <c r="D173" s="20" t="s">
        <v>951</v>
      </c>
      <c r="E173" s="48">
        <v>8</v>
      </c>
      <c r="F173" s="48" t="s">
        <v>972</v>
      </c>
      <c r="G173" s="48">
        <v>20</v>
      </c>
      <c r="H173" s="48">
        <v>13</v>
      </c>
      <c r="I173" s="48">
        <v>10</v>
      </c>
      <c r="J173" s="48">
        <v>6</v>
      </c>
      <c r="K173" s="48">
        <v>0</v>
      </c>
      <c r="L173" s="48">
        <v>2</v>
      </c>
      <c r="M173" s="58">
        <f t="shared" si="6"/>
        <v>51</v>
      </c>
      <c r="N173" s="24" t="s">
        <v>1163</v>
      </c>
      <c r="O173" s="24"/>
      <c r="P173" s="24"/>
      <c r="Q173" s="60"/>
    </row>
    <row r="174" spans="1:17" s="2" customFormat="1" ht="31.5" hidden="1" x14ac:dyDescent="0.25">
      <c r="A174" s="48">
        <v>165</v>
      </c>
      <c r="B174" s="48" t="s">
        <v>997</v>
      </c>
      <c r="C174" s="48">
        <v>8123</v>
      </c>
      <c r="D174" s="20" t="s">
        <v>951</v>
      </c>
      <c r="E174" s="48">
        <v>8</v>
      </c>
      <c r="F174" s="48" t="s">
        <v>996</v>
      </c>
      <c r="G174" s="48">
        <v>16</v>
      </c>
      <c r="H174" s="48">
        <v>0</v>
      </c>
      <c r="I174" s="48">
        <v>2</v>
      </c>
      <c r="J174" s="48">
        <v>4</v>
      </c>
      <c r="K174" s="48">
        <v>0</v>
      </c>
      <c r="L174" s="48">
        <v>0</v>
      </c>
      <c r="M174" s="58">
        <f t="shared" si="6"/>
        <v>22</v>
      </c>
      <c r="N174" s="16" t="s">
        <v>1164</v>
      </c>
      <c r="O174" s="24"/>
      <c r="P174" s="24"/>
      <c r="Q174" s="60"/>
    </row>
    <row r="175" spans="1:17" s="2" customFormat="1" ht="31.5" hidden="1" x14ac:dyDescent="0.25">
      <c r="A175" s="48">
        <v>166</v>
      </c>
      <c r="B175" s="48" t="s">
        <v>998</v>
      </c>
      <c r="C175" s="48">
        <v>8128</v>
      </c>
      <c r="D175" s="20" t="s">
        <v>951</v>
      </c>
      <c r="E175" s="48">
        <v>8</v>
      </c>
      <c r="F175" s="48" t="s">
        <v>996</v>
      </c>
      <c r="G175" s="48">
        <v>8</v>
      </c>
      <c r="H175" s="48">
        <v>3</v>
      </c>
      <c r="I175" s="48">
        <v>15</v>
      </c>
      <c r="J175" s="48">
        <v>0</v>
      </c>
      <c r="K175" s="48">
        <v>0</v>
      </c>
      <c r="L175" s="48">
        <v>0</v>
      </c>
      <c r="M175" s="58">
        <f t="shared" si="6"/>
        <v>26</v>
      </c>
      <c r="N175" s="16" t="s">
        <v>1164</v>
      </c>
      <c r="O175" s="24"/>
      <c r="P175" s="24"/>
      <c r="Q175" s="60"/>
    </row>
    <row r="176" spans="1:17" s="2" customFormat="1" ht="47.25" hidden="1" x14ac:dyDescent="0.25">
      <c r="A176" s="48">
        <v>167</v>
      </c>
      <c r="B176" s="48" t="s">
        <v>999</v>
      </c>
      <c r="C176" s="48">
        <v>8133</v>
      </c>
      <c r="D176" s="20" t="s">
        <v>951</v>
      </c>
      <c r="E176" s="48">
        <v>8</v>
      </c>
      <c r="F176" s="48" t="s">
        <v>996</v>
      </c>
      <c r="G176" s="48">
        <v>15</v>
      </c>
      <c r="H176" s="48">
        <v>0</v>
      </c>
      <c r="I176" s="48">
        <v>1</v>
      </c>
      <c r="J176" s="48">
        <v>0</v>
      </c>
      <c r="K176" s="48">
        <v>0</v>
      </c>
      <c r="L176" s="48">
        <v>0</v>
      </c>
      <c r="M176" s="58">
        <f t="shared" si="6"/>
        <v>16</v>
      </c>
      <c r="N176" s="16" t="s">
        <v>1164</v>
      </c>
      <c r="O176" s="24"/>
      <c r="P176" s="24"/>
      <c r="Q176" s="60"/>
    </row>
    <row r="177" spans="1:17" s="2" customFormat="1" ht="31.5" hidden="1" x14ac:dyDescent="0.25">
      <c r="A177" s="48">
        <v>168</v>
      </c>
      <c r="B177" s="21" t="s">
        <v>1000</v>
      </c>
      <c r="C177" s="21">
        <v>8126</v>
      </c>
      <c r="D177" s="20" t="s">
        <v>951</v>
      </c>
      <c r="E177" s="48">
        <v>8</v>
      </c>
      <c r="F177" s="48" t="s">
        <v>996</v>
      </c>
      <c r="G177" s="48">
        <v>10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58">
        <f t="shared" si="6"/>
        <v>10</v>
      </c>
      <c r="N177" s="16" t="s">
        <v>1164</v>
      </c>
      <c r="O177" s="24"/>
      <c r="P177" s="24"/>
      <c r="Q177" s="60"/>
    </row>
    <row r="178" spans="1:17" s="2" customFormat="1" ht="31.5" hidden="1" x14ac:dyDescent="0.25">
      <c r="A178" s="48">
        <v>169</v>
      </c>
      <c r="B178" s="20" t="s">
        <v>1001</v>
      </c>
      <c r="C178" s="48">
        <v>8124</v>
      </c>
      <c r="D178" s="20" t="s">
        <v>951</v>
      </c>
      <c r="E178" s="48">
        <v>8</v>
      </c>
      <c r="F178" s="48" t="s">
        <v>996</v>
      </c>
      <c r="G178" s="48">
        <v>13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58">
        <f t="shared" si="6"/>
        <v>13</v>
      </c>
      <c r="N178" s="16" t="s">
        <v>1164</v>
      </c>
      <c r="O178" s="24"/>
      <c r="P178" s="24"/>
      <c r="Q178" s="60"/>
    </row>
    <row r="179" spans="1:17" s="2" customFormat="1" ht="31.5" hidden="1" x14ac:dyDescent="0.25">
      <c r="A179" s="48">
        <v>170</v>
      </c>
      <c r="B179" s="48" t="s">
        <v>1002</v>
      </c>
      <c r="C179" s="48">
        <v>8125</v>
      </c>
      <c r="D179" s="20" t="s">
        <v>951</v>
      </c>
      <c r="E179" s="48">
        <v>8</v>
      </c>
      <c r="F179" s="48" t="s">
        <v>996</v>
      </c>
      <c r="G179" s="48">
        <v>12</v>
      </c>
      <c r="H179" s="48">
        <v>1</v>
      </c>
      <c r="I179" s="48">
        <v>0</v>
      </c>
      <c r="J179" s="48">
        <v>3</v>
      </c>
      <c r="K179" s="48">
        <v>0</v>
      </c>
      <c r="L179" s="48">
        <v>0</v>
      </c>
      <c r="M179" s="58">
        <f t="shared" si="6"/>
        <v>16</v>
      </c>
      <c r="N179" s="16" t="s">
        <v>1164</v>
      </c>
      <c r="O179" s="24"/>
      <c r="P179" s="24"/>
      <c r="Q179" s="60"/>
    </row>
    <row r="180" spans="1:17" ht="31.5" hidden="1" x14ac:dyDescent="0.25">
      <c r="A180" s="48">
        <v>172</v>
      </c>
      <c r="B180" s="21" t="s">
        <v>1003</v>
      </c>
      <c r="C180" s="21">
        <v>8127</v>
      </c>
      <c r="D180" s="20" t="s">
        <v>951</v>
      </c>
      <c r="E180" s="48">
        <v>8</v>
      </c>
      <c r="F180" s="48" t="s">
        <v>996</v>
      </c>
      <c r="G180" s="48">
        <v>12</v>
      </c>
      <c r="H180" s="48">
        <v>1</v>
      </c>
      <c r="I180" s="48">
        <v>0</v>
      </c>
      <c r="J180" s="48">
        <v>3</v>
      </c>
      <c r="K180" s="48">
        <v>0</v>
      </c>
      <c r="L180" s="48">
        <v>0</v>
      </c>
      <c r="M180" s="58">
        <f t="shared" si="6"/>
        <v>16</v>
      </c>
      <c r="N180" s="16" t="s">
        <v>1164</v>
      </c>
      <c r="O180" s="24"/>
      <c r="P180" s="24"/>
      <c r="Q180" s="60"/>
    </row>
    <row r="181" spans="1:17" ht="31.5" hidden="1" x14ac:dyDescent="0.25">
      <c r="A181" s="48">
        <v>173</v>
      </c>
      <c r="B181" s="21" t="s">
        <v>1004</v>
      </c>
      <c r="C181" s="21">
        <v>8122</v>
      </c>
      <c r="D181" s="20" t="s">
        <v>951</v>
      </c>
      <c r="E181" s="48">
        <v>8</v>
      </c>
      <c r="F181" s="48" t="s">
        <v>996</v>
      </c>
      <c r="G181" s="48">
        <v>11</v>
      </c>
      <c r="H181" s="48">
        <v>1</v>
      </c>
      <c r="I181" s="48">
        <v>0</v>
      </c>
      <c r="J181" s="48">
        <v>7</v>
      </c>
      <c r="K181" s="48">
        <v>0</v>
      </c>
      <c r="L181" s="48">
        <v>3.5</v>
      </c>
      <c r="M181" s="58">
        <f t="shared" si="6"/>
        <v>22.5</v>
      </c>
      <c r="N181" s="16" t="s">
        <v>1164</v>
      </c>
      <c r="O181" s="24"/>
      <c r="P181" s="24"/>
      <c r="Q181" s="60"/>
    </row>
    <row r="182" spans="1:17" ht="31.5" hidden="1" x14ac:dyDescent="0.25">
      <c r="A182" s="48">
        <v>174</v>
      </c>
      <c r="B182" s="48" t="s">
        <v>1005</v>
      </c>
      <c r="C182" s="48">
        <v>8121</v>
      </c>
      <c r="D182" s="20" t="s">
        <v>951</v>
      </c>
      <c r="E182" s="48">
        <v>8</v>
      </c>
      <c r="F182" s="48" t="s">
        <v>996</v>
      </c>
      <c r="G182" s="48">
        <v>12</v>
      </c>
      <c r="H182" s="48">
        <v>0</v>
      </c>
      <c r="I182" s="48">
        <v>1</v>
      </c>
      <c r="J182" s="48">
        <v>5</v>
      </c>
      <c r="K182" s="48">
        <v>0</v>
      </c>
      <c r="L182" s="48">
        <v>3</v>
      </c>
      <c r="M182" s="58">
        <f t="shared" si="6"/>
        <v>21</v>
      </c>
      <c r="N182" s="16" t="s">
        <v>1164</v>
      </c>
      <c r="O182" s="24"/>
      <c r="P182" s="24"/>
      <c r="Q182" s="60"/>
    </row>
    <row r="183" spans="1:17" ht="31.5" hidden="1" x14ac:dyDescent="0.25">
      <c r="A183" s="48">
        <v>175</v>
      </c>
      <c r="B183" s="20" t="s">
        <v>1006</v>
      </c>
      <c r="C183" s="48">
        <v>8120</v>
      </c>
      <c r="D183" s="20" t="s">
        <v>951</v>
      </c>
      <c r="E183" s="48">
        <v>8</v>
      </c>
      <c r="F183" s="48" t="s">
        <v>996</v>
      </c>
      <c r="G183" s="48">
        <v>15</v>
      </c>
      <c r="H183" s="48">
        <v>13</v>
      </c>
      <c r="I183" s="48">
        <v>6</v>
      </c>
      <c r="J183" s="48">
        <v>6</v>
      </c>
      <c r="K183" s="48">
        <v>0</v>
      </c>
      <c r="L183" s="48">
        <v>3.5</v>
      </c>
      <c r="M183" s="58">
        <f t="shared" si="6"/>
        <v>43.5</v>
      </c>
      <c r="N183" s="16" t="s">
        <v>1164</v>
      </c>
      <c r="O183" s="24"/>
      <c r="P183" s="24"/>
      <c r="Q183" s="60"/>
    </row>
    <row r="184" spans="1:17" ht="31.5" hidden="1" x14ac:dyDescent="0.25">
      <c r="A184" s="48">
        <v>176</v>
      </c>
      <c r="B184" s="48" t="s">
        <v>1028</v>
      </c>
      <c r="C184" s="48">
        <v>8006</v>
      </c>
      <c r="D184" s="48" t="s">
        <v>1021</v>
      </c>
      <c r="E184" s="48">
        <v>8</v>
      </c>
      <c r="F184" s="48" t="s">
        <v>1022</v>
      </c>
      <c r="G184" s="48">
        <v>8</v>
      </c>
      <c r="H184" s="48">
        <v>5</v>
      </c>
      <c r="I184" s="48">
        <v>0</v>
      </c>
      <c r="J184" s="48">
        <v>9</v>
      </c>
      <c r="K184" s="48">
        <v>0</v>
      </c>
      <c r="L184" s="48">
        <v>0</v>
      </c>
      <c r="M184" s="58">
        <f t="shared" si="6"/>
        <v>22</v>
      </c>
      <c r="N184" s="16" t="s">
        <v>1164</v>
      </c>
      <c r="O184" s="24"/>
      <c r="P184" s="24"/>
      <c r="Q184" s="60"/>
    </row>
    <row r="185" spans="1:17" ht="31.5" hidden="1" x14ac:dyDescent="0.25">
      <c r="A185" s="24">
        <v>177</v>
      </c>
      <c r="B185" s="24" t="s">
        <v>1029</v>
      </c>
      <c r="C185" s="24">
        <v>8085</v>
      </c>
      <c r="D185" s="48" t="s">
        <v>1021</v>
      </c>
      <c r="E185" s="48">
        <v>8</v>
      </c>
      <c r="F185" s="48" t="s">
        <v>1022</v>
      </c>
      <c r="G185" s="24">
        <v>12.5</v>
      </c>
      <c r="H185" s="24">
        <v>3</v>
      </c>
      <c r="I185" s="24">
        <v>0</v>
      </c>
      <c r="J185" s="24">
        <v>11</v>
      </c>
      <c r="K185" s="24">
        <v>0</v>
      </c>
      <c r="L185" s="24">
        <v>0</v>
      </c>
      <c r="M185" s="58">
        <f t="shared" si="6"/>
        <v>26.5</v>
      </c>
      <c r="N185" s="16" t="s">
        <v>1164</v>
      </c>
      <c r="O185" s="24"/>
      <c r="P185" s="24"/>
      <c r="Q185" s="60"/>
    </row>
    <row r="186" spans="1:17" ht="31.5" hidden="1" x14ac:dyDescent="0.25">
      <c r="A186" s="24">
        <v>178</v>
      </c>
      <c r="B186" s="24" t="s">
        <v>1030</v>
      </c>
      <c r="C186" s="24">
        <v>8071</v>
      </c>
      <c r="D186" s="48" t="s">
        <v>1021</v>
      </c>
      <c r="E186" s="48">
        <v>8</v>
      </c>
      <c r="F186" s="48" t="s">
        <v>1022</v>
      </c>
      <c r="G186" s="24">
        <v>11</v>
      </c>
      <c r="H186" s="24">
        <v>9</v>
      </c>
      <c r="I186" s="24">
        <v>0</v>
      </c>
      <c r="J186" s="24">
        <v>5</v>
      </c>
      <c r="K186" s="24">
        <v>0</v>
      </c>
      <c r="L186" s="24">
        <v>0</v>
      </c>
      <c r="M186" s="58">
        <f t="shared" si="6"/>
        <v>25</v>
      </c>
      <c r="N186" s="16" t="s">
        <v>1164</v>
      </c>
      <c r="O186" s="24"/>
      <c r="P186" s="24"/>
      <c r="Q186" s="28"/>
    </row>
    <row r="187" spans="1:17" ht="31.5" hidden="1" x14ac:dyDescent="0.25">
      <c r="A187" s="24">
        <v>179</v>
      </c>
      <c r="B187" s="24" t="s">
        <v>1031</v>
      </c>
      <c r="C187" s="24">
        <v>8091</v>
      </c>
      <c r="D187" s="48" t="s">
        <v>1021</v>
      </c>
      <c r="E187" s="48">
        <v>8</v>
      </c>
      <c r="F187" s="48" t="s">
        <v>1022</v>
      </c>
      <c r="G187" s="24">
        <v>12</v>
      </c>
      <c r="H187" s="24">
        <v>1</v>
      </c>
      <c r="I187" s="24">
        <v>0</v>
      </c>
      <c r="J187" s="24">
        <v>5</v>
      </c>
      <c r="K187" s="24">
        <v>0</v>
      </c>
      <c r="L187" s="24">
        <v>0</v>
      </c>
      <c r="M187" s="58">
        <f t="shared" si="6"/>
        <v>18</v>
      </c>
      <c r="N187" s="16" t="s">
        <v>1164</v>
      </c>
      <c r="O187" s="24"/>
      <c r="P187" s="24"/>
      <c r="Q187" s="28"/>
    </row>
    <row r="188" spans="1:17" ht="31.5" hidden="1" x14ac:dyDescent="0.25">
      <c r="A188" s="24">
        <v>180</v>
      </c>
      <c r="B188" s="16" t="s">
        <v>1038</v>
      </c>
      <c r="C188" s="16">
        <v>8075</v>
      </c>
      <c r="D188" s="48" t="s">
        <v>1033</v>
      </c>
      <c r="E188" s="48">
        <v>8</v>
      </c>
      <c r="F188" s="48" t="s">
        <v>1034</v>
      </c>
      <c r="G188" s="16">
        <v>17</v>
      </c>
      <c r="H188" s="16">
        <v>0</v>
      </c>
      <c r="I188" s="16">
        <v>0</v>
      </c>
      <c r="J188" s="16">
        <v>3</v>
      </c>
      <c r="K188" s="16">
        <v>0</v>
      </c>
      <c r="L188" s="16">
        <v>0</v>
      </c>
      <c r="M188" s="58">
        <f t="shared" si="6"/>
        <v>20</v>
      </c>
      <c r="N188" s="16" t="s">
        <v>1164</v>
      </c>
      <c r="O188" s="24"/>
      <c r="P188" s="24"/>
      <c r="Q188" s="28"/>
    </row>
    <row r="189" spans="1:17" ht="31.5" hidden="1" x14ac:dyDescent="0.25">
      <c r="A189" s="16">
        <v>181</v>
      </c>
      <c r="B189" s="16" t="s">
        <v>1060</v>
      </c>
      <c r="C189" s="16">
        <v>8183</v>
      </c>
      <c r="D189" s="16" t="s">
        <v>1059</v>
      </c>
      <c r="E189" s="48">
        <v>8</v>
      </c>
      <c r="F189" s="48" t="s">
        <v>134</v>
      </c>
      <c r="G189" s="16">
        <v>15</v>
      </c>
      <c r="H189" s="16">
        <v>12</v>
      </c>
      <c r="I189" s="16">
        <v>0</v>
      </c>
      <c r="J189" s="16">
        <v>2</v>
      </c>
      <c r="K189" s="16">
        <v>10</v>
      </c>
      <c r="L189" s="16">
        <v>0</v>
      </c>
      <c r="M189" s="58">
        <f t="shared" si="6"/>
        <v>39</v>
      </c>
      <c r="N189" s="16" t="s">
        <v>1164</v>
      </c>
      <c r="O189" s="16"/>
      <c r="P189" s="16"/>
    </row>
    <row r="190" spans="1:17" ht="31.5" hidden="1" x14ac:dyDescent="0.25">
      <c r="A190" s="16">
        <v>182</v>
      </c>
      <c r="B190" s="16" t="s">
        <v>1061</v>
      </c>
      <c r="C190" s="16">
        <v>8182</v>
      </c>
      <c r="D190" s="16" t="s">
        <v>1059</v>
      </c>
      <c r="E190" s="48">
        <v>8</v>
      </c>
      <c r="F190" s="48" t="s">
        <v>134</v>
      </c>
      <c r="G190" s="16">
        <v>15</v>
      </c>
      <c r="H190" s="16">
        <v>12</v>
      </c>
      <c r="I190" s="16">
        <v>0</v>
      </c>
      <c r="J190" s="16">
        <v>2</v>
      </c>
      <c r="K190" s="16">
        <v>1</v>
      </c>
      <c r="L190" s="16">
        <v>0</v>
      </c>
      <c r="M190" s="58">
        <f t="shared" si="6"/>
        <v>30</v>
      </c>
      <c r="N190" s="16" t="s">
        <v>1164</v>
      </c>
      <c r="O190" s="16"/>
      <c r="P190" s="16"/>
    </row>
    <row r="191" spans="1:17" ht="31.5" hidden="1" x14ac:dyDescent="0.25">
      <c r="A191" s="16">
        <v>183</v>
      </c>
      <c r="B191" s="16" t="s">
        <v>1094</v>
      </c>
      <c r="C191" s="16">
        <v>8134</v>
      </c>
      <c r="D191" s="16" t="s">
        <v>1095</v>
      </c>
      <c r="E191" s="48">
        <v>8</v>
      </c>
      <c r="F191" s="16" t="s">
        <v>1096</v>
      </c>
      <c r="G191" s="16">
        <v>14</v>
      </c>
      <c r="H191" s="16">
        <v>12</v>
      </c>
      <c r="I191" s="16">
        <v>0</v>
      </c>
      <c r="J191" s="16">
        <v>0</v>
      </c>
      <c r="K191" s="16">
        <v>0</v>
      </c>
      <c r="L191" s="16">
        <v>0</v>
      </c>
      <c r="M191" s="58">
        <f t="shared" si="6"/>
        <v>26</v>
      </c>
      <c r="N191" s="16" t="s">
        <v>1164</v>
      </c>
      <c r="O191" s="16"/>
      <c r="P191" s="16"/>
    </row>
    <row r="192" spans="1:17" ht="31.5" hidden="1" x14ac:dyDescent="0.25">
      <c r="A192" s="16">
        <v>184</v>
      </c>
      <c r="B192" s="16" t="s">
        <v>1097</v>
      </c>
      <c r="C192" s="16">
        <v>8187</v>
      </c>
      <c r="D192" s="16" t="s">
        <v>1098</v>
      </c>
      <c r="E192" s="48">
        <v>8</v>
      </c>
      <c r="F192" s="16" t="s">
        <v>1072</v>
      </c>
      <c r="G192" s="16">
        <v>11</v>
      </c>
      <c r="H192" s="16">
        <v>1</v>
      </c>
      <c r="I192" s="16">
        <v>1</v>
      </c>
      <c r="J192" s="16">
        <v>0</v>
      </c>
      <c r="K192" s="16">
        <v>0</v>
      </c>
      <c r="L192" s="16">
        <v>0</v>
      </c>
      <c r="M192" s="58">
        <f t="shared" si="6"/>
        <v>13</v>
      </c>
      <c r="N192" s="16" t="s">
        <v>1164</v>
      </c>
      <c r="O192" s="16"/>
      <c r="P192" s="16"/>
    </row>
    <row r="193" spans="1:16" ht="47.25" hidden="1" x14ac:dyDescent="0.25">
      <c r="A193" s="16">
        <v>185</v>
      </c>
      <c r="B193" s="16" t="s">
        <v>1099</v>
      </c>
      <c r="C193" s="16">
        <v>8186</v>
      </c>
      <c r="D193" s="16" t="s">
        <v>1098</v>
      </c>
      <c r="E193" s="48">
        <v>8</v>
      </c>
      <c r="F193" s="16" t="s">
        <v>1072</v>
      </c>
      <c r="G193" s="16">
        <v>11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58">
        <f t="shared" si="6"/>
        <v>11</v>
      </c>
      <c r="N193" s="16" t="s">
        <v>1164</v>
      </c>
      <c r="O193" s="16"/>
      <c r="P193" s="16"/>
    </row>
    <row r="194" spans="1:16" ht="31.5" hidden="1" x14ac:dyDescent="0.25">
      <c r="A194" s="16">
        <v>186</v>
      </c>
      <c r="B194" s="16" t="s">
        <v>1100</v>
      </c>
      <c r="C194" s="16">
        <v>8157</v>
      </c>
      <c r="D194" s="16" t="s">
        <v>1093</v>
      </c>
      <c r="E194" s="48">
        <v>8</v>
      </c>
      <c r="F194" s="16" t="s">
        <v>1077</v>
      </c>
      <c r="G194" s="16">
        <v>12</v>
      </c>
      <c r="H194" s="16">
        <v>9</v>
      </c>
      <c r="I194" s="16">
        <v>2</v>
      </c>
      <c r="J194" s="16">
        <v>7</v>
      </c>
      <c r="K194" s="16">
        <v>0</v>
      </c>
      <c r="L194" s="16">
        <v>1</v>
      </c>
      <c r="M194" s="58">
        <f t="shared" si="6"/>
        <v>31</v>
      </c>
      <c r="N194" s="16" t="s">
        <v>1164</v>
      </c>
      <c r="O194" s="16"/>
      <c r="P194" s="16"/>
    </row>
    <row r="195" spans="1:16" ht="47.25" hidden="1" x14ac:dyDescent="0.25">
      <c r="A195" s="16">
        <v>187</v>
      </c>
      <c r="B195" s="16" t="s">
        <v>1101</v>
      </c>
      <c r="C195" s="16">
        <v>8155</v>
      </c>
      <c r="D195" s="16" t="s">
        <v>1093</v>
      </c>
      <c r="E195" s="48">
        <v>8</v>
      </c>
      <c r="F195" s="16" t="s">
        <v>1077</v>
      </c>
      <c r="G195" s="16">
        <v>8</v>
      </c>
      <c r="H195" s="16">
        <v>0</v>
      </c>
      <c r="I195" s="16">
        <v>0</v>
      </c>
      <c r="J195" s="16">
        <v>4</v>
      </c>
      <c r="K195" s="16">
        <v>0</v>
      </c>
      <c r="L195" s="16">
        <v>0</v>
      </c>
      <c r="M195" s="58">
        <f t="shared" si="6"/>
        <v>12</v>
      </c>
      <c r="N195" s="16" t="s">
        <v>1164</v>
      </c>
      <c r="O195" s="16"/>
      <c r="P195" s="16"/>
    </row>
    <row r="196" spans="1:16" ht="47.25" hidden="1" x14ac:dyDescent="0.25">
      <c r="A196" s="16">
        <v>188</v>
      </c>
      <c r="B196" s="16" t="s">
        <v>1102</v>
      </c>
      <c r="C196" s="16">
        <v>8156</v>
      </c>
      <c r="D196" s="16" t="s">
        <v>1093</v>
      </c>
      <c r="E196" s="48">
        <v>8</v>
      </c>
      <c r="F196" s="16" t="s">
        <v>1077</v>
      </c>
      <c r="G196" s="16">
        <v>13</v>
      </c>
      <c r="H196" s="16">
        <v>0</v>
      </c>
      <c r="I196" s="16">
        <v>0</v>
      </c>
      <c r="J196" s="16">
        <v>5</v>
      </c>
      <c r="K196" s="16">
        <v>0</v>
      </c>
      <c r="L196" s="16">
        <v>0</v>
      </c>
      <c r="M196" s="58">
        <f t="shared" si="6"/>
        <v>18</v>
      </c>
      <c r="N196" s="16" t="s">
        <v>1164</v>
      </c>
      <c r="O196" s="16"/>
      <c r="P196" s="16"/>
    </row>
    <row r="197" spans="1:16" ht="47.25" hidden="1" x14ac:dyDescent="0.25">
      <c r="A197" s="16">
        <v>189</v>
      </c>
      <c r="B197" s="16" t="s">
        <v>467</v>
      </c>
      <c r="C197" s="16">
        <v>8185</v>
      </c>
      <c r="D197" s="16" t="s">
        <v>462</v>
      </c>
      <c r="E197" s="48">
        <v>8</v>
      </c>
      <c r="F197" s="16" t="s">
        <v>468</v>
      </c>
      <c r="G197" s="16">
        <v>18</v>
      </c>
      <c r="H197" s="16">
        <v>11</v>
      </c>
      <c r="I197" s="16">
        <v>5</v>
      </c>
      <c r="J197" s="16">
        <v>9</v>
      </c>
      <c r="K197" s="16">
        <v>0</v>
      </c>
      <c r="L197" s="16">
        <v>4</v>
      </c>
      <c r="M197" s="58">
        <f t="shared" si="6"/>
        <v>47</v>
      </c>
      <c r="N197" s="16" t="s">
        <v>1164</v>
      </c>
      <c r="O197" s="16"/>
      <c r="P197" s="16"/>
    </row>
    <row r="199" spans="1:16" x14ac:dyDescent="0.25">
      <c r="B199" s="62" t="s">
        <v>1134</v>
      </c>
      <c r="C199" s="62"/>
      <c r="E199" s="33"/>
      <c r="G199" s="63"/>
      <c r="H199" s="62"/>
      <c r="I199" s="62"/>
      <c r="J199" s="62"/>
      <c r="K199" s="62"/>
      <c r="L199" s="62"/>
      <c r="M199" s="62"/>
      <c r="N199" s="44"/>
    </row>
    <row r="200" spans="1:16" ht="18.75" x14ac:dyDescent="0.3">
      <c r="B200" s="62"/>
      <c r="C200" s="64" t="s">
        <v>1154</v>
      </c>
      <c r="D200"/>
      <c r="E200"/>
      <c r="F200"/>
      <c r="G200" s="63"/>
      <c r="H200" s="65"/>
      <c r="I200" s="65"/>
      <c r="J200" s="65"/>
      <c r="K200" s="65"/>
      <c r="L200" s="65"/>
      <c r="M200" s="65"/>
      <c r="N200" s="66"/>
    </row>
    <row r="201" spans="1:16" ht="18.75" x14ac:dyDescent="0.3">
      <c r="B201" s="62"/>
      <c r="C201" s="159" t="s">
        <v>1135</v>
      </c>
      <c r="D201" s="160"/>
      <c r="E201" s="160"/>
      <c r="F201" s="160"/>
      <c r="G201" s="160"/>
      <c r="H201" s="160"/>
      <c r="I201" s="160"/>
      <c r="J201" s="65"/>
      <c r="K201" s="65"/>
      <c r="L201" s="65"/>
      <c r="M201" s="65"/>
      <c r="N201" s="66"/>
    </row>
    <row r="202" spans="1:16" ht="18.75" x14ac:dyDescent="0.3">
      <c r="B202" s="62"/>
      <c r="C202" s="159" t="s">
        <v>1136</v>
      </c>
      <c r="D202" s="160"/>
      <c r="E202" s="160"/>
      <c r="F202" s="160"/>
      <c r="G202" s="160"/>
      <c r="H202" s="160"/>
      <c r="I202" s="160"/>
      <c r="J202" s="65"/>
      <c r="K202" s="65"/>
      <c r="L202" s="65"/>
      <c r="M202" s="65"/>
      <c r="N202" s="66"/>
    </row>
    <row r="203" spans="1:16" ht="18.75" x14ac:dyDescent="0.3">
      <c r="B203" s="62"/>
      <c r="C203" s="159" t="s">
        <v>1137</v>
      </c>
      <c r="D203" s="160"/>
      <c r="E203" s="160"/>
      <c r="F203" s="160"/>
      <c r="G203" s="160"/>
      <c r="H203" s="160"/>
      <c r="I203" s="160"/>
      <c r="J203" s="65"/>
      <c r="K203" s="65"/>
      <c r="L203" s="65"/>
      <c r="M203" s="65"/>
      <c r="N203" s="66"/>
    </row>
    <row r="204" spans="1:16" ht="18.75" x14ac:dyDescent="0.3">
      <c r="B204" s="62"/>
      <c r="C204" s="159" t="s">
        <v>1138</v>
      </c>
      <c r="D204" s="160"/>
      <c r="E204" s="160"/>
      <c r="F204" s="160"/>
      <c r="G204" s="160"/>
      <c r="H204" s="65"/>
      <c r="I204" s="65"/>
      <c r="J204" s="65"/>
      <c r="K204" s="65"/>
      <c r="L204" s="65"/>
      <c r="M204" s="65"/>
      <c r="N204" s="66"/>
    </row>
    <row r="205" spans="1:16" ht="18.75" x14ac:dyDescent="0.3">
      <c r="B205" s="62"/>
      <c r="C205" s="159" t="s">
        <v>1139</v>
      </c>
      <c r="D205" s="160"/>
      <c r="E205" s="160"/>
      <c r="F205" s="160"/>
      <c r="G205" s="160"/>
      <c r="H205" s="160"/>
      <c r="I205" s="65"/>
      <c r="J205" s="65"/>
      <c r="K205" s="65"/>
      <c r="L205" s="65"/>
      <c r="M205" s="65"/>
      <c r="N205" s="66"/>
    </row>
    <row r="206" spans="1:16" ht="18.75" x14ac:dyDescent="0.3">
      <c r="B206" s="62"/>
      <c r="C206" s="159" t="s">
        <v>1140</v>
      </c>
      <c r="D206" s="160"/>
      <c r="E206" s="160"/>
      <c r="F206" s="160"/>
      <c r="G206" s="160"/>
      <c r="H206" s="160"/>
      <c r="I206" s="65"/>
      <c r="J206" s="65"/>
      <c r="K206" s="65"/>
      <c r="L206" s="65"/>
      <c r="M206" s="65"/>
      <c r="N206" s="66"/>
    </row>
    <row r="207" spans="1:16" ht="18.75" x14ac:dyDescent="0.3">
      <c r="B207" s="62"/>
      <c r="C207" s="159" t="s">
        <v>1141</v>
      </c>
      <c r="D207" s="160"/>
      <c r="E207" s="160"/>
      <c r="F207" s="160"/>
      <c r="G207" s="160"/>
      <c r="H207" s="160"/>
      <c r="I207" s="160"/>
      <c r="J207" s="160"/>
      <c r="K207" s="65"/>
      <c r="L207" s="65"/>
      <c r="M207" s="65"/>
      <c r="N207" s="66"/>
    </row>
    <row r="208" spans="1:16" ht="18.75" x14ac:dyDescent="0.3">
      <c r="B208" s="62"/>
      <c r="C208" s="159" t="s">
        <v>1142</v>
      </c>
      <c r="D208" s="160"/>
      <c r="E208" s="160"/>
      <c r="F208" s="160"/>
      <c r="G208" s="160"/>
      <c r="H208" s="160"/>
      <c r="I208" s="160"/>
      <c r="J208" s="160"/>
      <c r="K208" s="65"/>
      <c r="L208" s="65"/>
      <c r="M208" s="65"/>
      <c r="N208" s="66"/>
    </row>
    <row r="209" spans="2:14" ht="18.75" x14ac:dyDescent="0.3">
      <c r="B209" s="62"/>
      <c r="C209" s="159" t="s">
        <v>1143</v>
      </c>
      <c r="D209" s="160"/>
      <c r="E209" s="160"/>
      <c r="F209" s="160"/>
      <c r="G209" s="160"/>
      <c r="H209" s="160"/>
      <c r="I209" s="160"/>
      <c r="J209" s="65"/>
      <c r="K209" s="65"/>
      <c r="L209" s="65"/>
      <c r="M209" s="65"/>
      <c r="N209" s="66"/>
    </row>
    <row r="210" spans="2:14" ht="18.75" x14ac:dyDescent="0.3">
      <c r="B210" s="62"/>
      <c r="C210" s="159" t="s">
        <v>1144</v>
      </c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</row>
    <row r="211" spans="2:14" ht="18.75" x14ac:dyDescent="0.3">
      <c r="B211" s="62"/>
      <c r="C211" s="159" t="s">
        <v>1146</v>
      </c>
      <c r="D211" s="160"/>
      <c r="E211" s="160"/>
      <c r="F211" s="160"/>
      <c r="G211" s="160"/>
      <c r="H211" s="160"/>
      <c r="I211" s="160"/>
      <c r="J211" s="160"/>
      <c r="K211" s="160"/>
      <c r="L211" s="160"/>
      <c r="M211" s="65"/>
      <c r="N211" s="66"/>
    </row>
    <row r="212" spans="2:14" ht="18.75" x14ac:dyDescent="0.3">
      <c r="B212" s="62"/>
      <c r="C212" s="159" t="s">
        <v>1145</v>
      </c>
      <c r="D212" s="160"/>
      <c r="E212" s="160"/>
      <c r="F212" s="160"/>
      <c r="G212" s="160"/>
      <c r="H212" s="160"/>
      <c r="I212" s="160"/>
      <c r="J212" s="160"/>
      <c r="K212" s="65"/>
      <c r="L212" s="65"/>
      <c r="M212" s="65"/>
      <c r="N212" s="66"/>
    </row>
    <row r="213" spans="2:14" ht="18.75" x14ac:dyDescent="0.3">
      <c r="B213" s="62"/>
      <c r="C213" s="159" t="s">
        <v>1147</v>
      </c>
      <c r="D213" s="160"/>
      <c r="E213" s="160"/>
      <c r="F213" s="160"/>
      <c r="G213" s="160"/>
      <c r="H213" s="160"/>
      <c r="I213" s="160"/>
      <c r="J213" s="160"/>
      <c r="K213" s="65"/>
      <c r="L213" s="65"/>
      <c r="M213" s="65"/>
      <c r="N213" s="66"/>
    </row>
    <row r="214" spans="2:14" ht="18.75" x14ac:dyDescent="0.3">
      <c r="B214" s="62"/>
      <c r="C214" s="159" t="s">
        <v>1148</v>
      </c>
      <c r="D214" s="160"/>
      <c r="E214" s="160"/>
      <c r="F214" s="160"/>
      <c r="G214" s="160"/>
      <c r="H214" s="160"/>
      <c r="I214" s="160"/>
      <c r="J214" s="160"/>
      <c r="K214" s="160"/>
      <c r="L214" s="160"/>
      <c r="M214" s="65"/>
      <c r="N214" s="66"/>
    </row>
    <row r="215" spans="2:14" ht="18.75" x14ac:dyDescent="0.3">
      <c r="B215" s="62"/>
      <c r="C215" s="159" t="s">
        <v>1149</v>
      </c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66"/>
    </row>
    <row r="216" spans="2:14" ht="18.75" x14ac:dyDescent="0.3">
      <c r="B216" s="62"/>
      <c r="C216" s="159" t="s">
        <v>1150</v>
      </c>
      <c r="D216" s="160"/>
      <c r="E216" s="160"/>
      <c r="F216" s="160"/>
      <c r="G216" s="160"/>
      <c r="H216" s="160"/>
      <c r="I216" s="160"/>
      <c r="J216" s="160"/>
      <c r="K216" s="160"/>
      <c r="L216" s="65"/>
      <c r="M216" s="65"/>
      <c r="N216" s="66"/>
    </row>
    <row r="217" spans="2:14" ht="18.75" x14ac:dyDescent="0.3">
      <c r="B217" s="62"/>
      <c r="C217" s="159" t="s">
        <v>1151</v>
      </c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66"/>
    </row>
    <row r="218" spans="2:14" ht="18.75" x14ac:dyDescent="0.3">
      <c r="B218" s="62"/>
      <c r="C218" s="159" t="s">
        <v>1152</v>
      </c>
      <c r="D218" s="160"/>
      <c r="E218" s="160"/>
      <c r="F218" s="160"/>
      <c r="G218" s="160"/>
      <c r="H218" s="160"/>
      <c r="I218" s="160"/>
      <c r="J218" s="160"/>
      <c r="K218" s="65"/>
      <c r="L218" s="65"/>
      <c r="M218" s="65"/>
      <c r="N218" s="66"/>
    </row>
    <row r="219" spans="2:14" ht="18.75" x14ac:dyDescent="0.3">
      <c r="B219" s="62"/>
      <c r="C219" s="159" t="s">
        <v>1153</v>
      </c>
      <c r="D219" s="160"/>
      <c r="E219" s="160"/>
      <c r="F219" s="160"/>
      <c r="G219" s="160"/>
      <c r="H219" s="160"/>
      <c r="I219" s="160"/>
      <c r="J219" s="160"/>
      <c r="K219" s="65"/>
      <c r="L219" s="65"/>
      <c r="M219" s="65"/>
      <c r="N219" s="66"/>
    </row>
  </sheetData>
  <autoFilter ref="A9:Q197">
    <filterColumn colId="3">
      <filters>
        <filter val="МБОУ &quot;СОШ №32&quot;"/>
      </filters>
    </filterColumn>
  </autoFilter>
  <sortState ref="A1:Q191">
    <sortCondition descending="1" ref="M3:M191"/>
  </sortState>
  <mergeCells count="19">
    <mergeCell ref="C201:I201"/>
    <mergeCell ref="C202:I202"/>
    <mergeCell ref="C203:I203"/>
    <mergeCell ref="C204:G204"/>
    <mergeCell ref="C205:H205"/>
    <mergeCell ref="C206:H206"/>
    <mergeCell ref="C207:J207"/>
    <mergeCell ref="C208:J208"/>
    <mergeCell ref="C209:I209"/>
    <mergeCell ref="C210:N210"/>
    <mergeCell ref="C216:K216"/>
    <mergeCell ref="C217:M217"/>
    <mergeCell ref="C218:J218"/>
    <mergeCell ref="C219:J219"/>
    <mergeCell ref="C211:L211"/>
    <mergeCell ref="C212:J212"/>
    <mergeCell ref="C213:J213"/>
    <mergeCell ref="C214:L214"/>
    <mergeCell ref="C215:M2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0"/>
  <sheetViews>
    <sheetView topLeftCell="A4" workbookViewId="0">
      <selection activeCell="B10" sqref="B10:F10"/>
    </sheetView>
  </sheetViews>
  <sheetFormatPr defaultRowHeight="15.75" x14ac:dyDescent="0.25"/>
  <cols>
    <col min="1" max="1" width="4.7109375" style="4" customWidth="1"/>
    <col min="2" max="2" width="19.42578125" style="32" customWidth="1"/>
    <col min="3" max="3" width="12.7109375" style="6" customWidth="1"/>
    <col min="4" max="4" width="20.7109375" style="32" customWidth="1"/>
    <col min="5" max="5" width="10.28515625" style="32" customWidth="1"/>
    <col min="6" max="6" width="29.140625" style="32" customWidth="1"/>
    <col min="7" max="7" width="11.28515625" style="32" customWidth="1"/>
    <col min="8" max="12" width="4.140625" style="32" customWidth="1"/>
    <col min="13" max="13" width="10.5703125" style="35" customWidth="1"/>
    <col min="14" max="14" width="10.28515625" style="32" customWidth="1"/>
    <col min="15" max="15" width="6.85546875" style="32" customWidth="1"/>
    <col min="16" max="16" width="9.85546875" style="32" customWidth="1"/>
    <col min="17" max="17" width="18.42578125" style="36" customWidth="1"/>
    <col min="18" max="16384" width="9.140625" style="4"/>
  </cols>
  <sheetData>
    <row r="1" spans="1:18" x14ac:dyDescent="0.25">
      <c r="A1" s="168" t="s">
        <v>1196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84"/>
      <c r="P1" s="84"/>
    </row>
    <row r="2" spans="1:18" x14ac:dyDescent="0.25">
      <c r="A2" s="167" t="s">
        <v>1167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84"/>
      <c r="P2" s="84"/>
    </row>
    <row r="3" spans="1:18" x14ac:dyDescent="0.25">
      <c r="A3" s="167" t="s">
        <v>1168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84"/>
      <c r="P3" s="84"/>
    </row>
    <row r="4" spans="1:18" x14ac:dyDescent="0.25">
      <c r="A4" s="167" t="s">
        <v>1169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84"/>
      <c r="P4" s="84"/>
    </row>
    <row r="5" spans="1:18" x14ac:dyDescent="0.25">
      <c r="A5" s="167" t="s">
        <v>1170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84"/>
      <c r="P5" s="84"/>
    </row>
    <row r="6" spans="1:18" x14ac:dyDescent="0.25">
      <c r="A6" s="167" t="s">
        <v>1172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84"/>
      <c r="P6" s="84"/>
    </row>
    <row r="7" spans="1:18" x14ac:dyDescent="0.25">
      <c r="A7" s="167" t="s">
        <v>1171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84"/>
      <c r="P7" s="84"/>
    </row>
    <row r="8" spans="1:18" s="10" customFormat="1" ht="25.5" x14ac:dyDescent="0.25">
      <c r="A8" s="163" t="s">
        <v>0</v>
      </c>
      <c r="B8" s="161" t="s">
        <v>1</v>
      </c>
      <c r="C8" s="165" t="s">
        <v>10</v>
      </c>
      <c r="D8" s="161" t="s">
        <v>2</v>
      </c>
      <c r="E8" s="161" t="s">
        <v>9</v>
      </c>
      <c r="F8" s="161" t="s">
        <v>3</v>
      </c>
      <c r="G8" s="143" t="s">
        <v>11</v>
      </c>
      <c r="H8" s="144" t="s">
        <v>12</v>
      </c>
      <c r="I8" s="144"/>
      <c r="J8" s="144"/>
      <c r="K8" s="144"/>
      <c r="L8" s="144"/>
      <c r="M8" s="149" t="s">
        <v>1159</v>
      </c>
      <c r="N8" s="146"/>
      <c r="O8" s="146"/>
      <c r="P8" s="146"/>
      <c r="Q8" s="146"/>
    </row>
    <row r="9" spans="1:18" s="10" customFormat="1" ht="25.5" hidden="1" x14ac:dyDescent="0.25">
      <c r="A9" s="164"/>
      <c r="B9" s="162"/>
      <c r="C9" s="166"/>
      <c r="D9" s="162"/>
      <c r="E9" s="162"/>
      <c r="F9" s="162"/>
      <c r="G9" s="143"/>
      <c r="H9" s="143">
        <v>1</v>
      </c>
      <c r="I9" s="143">
        <v>2</v>
      </c>
      <c r="J9" s="146">
        <v>3</v>
      </c>
      <c r="K9" s="146">
        <v>4</v>
      </c>
      <c r="L9" s="143">
        <v>5</v>
      </c>
      <c r="M9" s="147" t="s">
        <v>4</v>
      </c>
      <c r="N9" s="148" t="s">
        <v>5</v>
      </c>
      <c r="O9" s="148" t="s">
        <v>6</v>
      </c>
      <c r="P9" s="148" t="s">
        <v>7</v>
      </c>
      <c r="Q9" s="148" t="s">
        <v>8</v>
      </c>
    </row>
    <row r="10" spans="1:18" s="2" customFormat="1" ht="31.5" x14ac:dyDescent="0.25">
      <c r="A10" s="48">
        <v>1</v>
      </c>
      <c r="B10" s="48" t="s">
        <v>276</v>
      </c>
      <c r="C10" s="48">
        <v>9027</v>
      </c>
      <c r="D10" s="48" t="s">
        <v>249</v>
      </c>
      <c r="E10" s="48">
        <v>9</v>
      </c>
      <c r="F10" s="48" t="s">
        <v>250</v>
      </c>
      <c r="G10" s="48">
        <v>22</v>
      </c>
      <c r="H10" s="48">
        <v>2</v>
      </c>
      <c r="I10" s="48">
        <v>24</v>
      </c>
      <c r="J10" s="48">
        <v>12</v>
      </c>
      <c r="K10" s="48">
        <v>12</v>
      </c>
      <c r="L10" s="48">
        <v>10</v>
      </c>
      <c r="M10" s="58">
        <f t="shared" ref="M10:M41" si="0">SUM(G10:L10)</f>
        <v>82</v>
      </c>
      <c r="N10" s="24"/>
      <c r="O10" s="24"/>
      <c r="P10" s="24">
        <v>1</v>
      </c>
      <c r="Q10" s="60" t="s">
        <v>1160</v>
      </c>
    </row>
    <row r="11" spans="1:18" s="2" customFormat="1" ht="31.5" hidden="1" x14ac:dyDescent="0.25">
      <c r="A11" s="48">
        <v>2</v>
      </c>
      <c r="B11" s="48" t="s">
        <v>595</v>
      </c>
      <c r="C11" s="48">
        <v>9090</v>
      </c>
      <c r="D11" s="48" t="s">
        <v>581</v>
      </c>
      <c r="E11" s="48">
        <v>9</v>
      </c>
      <c r="F11" s="48" t="s">
        <v>582</v>
      </c>
      <c r="G11" s="48">
        <v>24</v>
      </c>
      <c r="H11" s="48">
        <v>3</v>
      </c>
      <c r="I11" s="48">
        <v>24</v>
      </c>
      <c r="J11" s="48">
        <v>9</v>
      </c>
      <c r="K11" s="48">
        <v>10</v>
      </c>
      <c r="L11" s="48">
        <v>0</v>
      </c>
      <c r="M11" s="58">
        <f t="shared" si="0"/>
        <v>70</v>
      </c>
      <c r="N11" s="24"/>
      <c r="O11" s="24"/>
      <c r="P11" s="24">
        <v>2</v>
      </c>
      <c r="Q11" s="60" t="s">
        <v>1163</v>
      </c>
    </row>
    <row r="12" spans="1:18" s="2" customFormat="1" ht="31.5" hidden="1" x14ac:dyDescent="0.25">
      <c r="A12" s="48">
        <v>3</v>
      </c>
      <c r="B12" s="50" t="s">
        <v>744</v>
      </c>
      <c r="C12" s="18">
        <v>9152</v>
      </c>
      <c r="D12" s="18" t="s">
        <v>697</v>
      </c>
      <c r="E12" s="48">
        <v>9</v>
      </c>
      <c r="F12" s="18" t="s">
        <v>698</v>
      </c>
      <c r="G12" s="48">
        <v>19</v>
      </c>
      <c r="H12" s="48">
        <v>4</v>
      </c>
      <c r="I12" s="48">
        <v>24</v>
      </c>
      <c r="J12" s="48">
        <v>13</v>
      </c>
      <c r="K12" s="48">
        <v>9</v>
      </c>
      <c r="L12" s="48">
        <v>1</v>
      </c>
      <c r="M12" s="58">
        <f t="shared" si="0"/>
        <v>70</v>
      </c>
      <c r="N12" s="24"/>
      <c r="O12" s="24"/>
      <c r="P12" s="24">
        <v>2</v>
      </c>
      <c r="Q12" s="60" t="s">
        <v>1163</v>
      </c>
      <c r="R12" s="3"/>
    </row>
    <row r="13" spans="1:18" s="2" customFormat="1" ht="31.5" hidden="1" x14ac:dyDescent="0.25">
      <c r="A13" s="48">
        <v>4</v>
      </c>
      <c r="B13" s="48" t="s">
        <v>139</v>
      </c>
      <c r="C13" s="48">
        <v>9104</v>
      </c>
      <c r="D13" s="48" t="s">
        <v>133</v>
      </c>
      <c r="E13" s="48">
        <v>9</v>
      </c>
      <c r="F13" s="48" t="s">
        <v>134</v>
      </c>
      <c r="G13" s="48">
        <v>15</v>
      </c>
      <c r="H13" s="48">
        <v>2</v>
      </c>
      <c r="I13" s="48">
        <v>22</v>
      </c>
      <c r="J13" s="48">
        <v>11</v>
      </c>
      <c r="K13" s="48">
        <v>10</v>
      </c>
      <c r="L13" s="48">
        <v>9</v>
      </c>
      <c r="M13" s="58">
        <f t="shared" si="0"/>
        <v>69</v>
      </c>
      <c r="N13" s="24"/>
      <c r="O13" s="24"/>
      <c r="P13" s="24">
        <v>3</v>
      </c>
      <c r="Q13" s="60" t="s">
        <v>1163</v>
      </c>
      <c r="R13" s="3"/>
    </row>
    <row r="14" spans="1:18" s="2" customFormat="1" ht="31.5" hidden="1" x14ac:dyDescent="0.25">
      <c r="A14" s="48">
        <v>5</v>
      </c>
      <c r="B14" s="15" t="s">
        <v>594</v>
      </c>
      <c r="C14" s="48">
        <v>9091</v>
      </c>
      <c r="D14" s="48" t="s">
        <v>581</v>
      </c>
      <c r="E14" s="48">
        <v>9</v>
      </c>
      <c r="F14" s="48" t="s">
        <v>582</v>
      </c>
      <c r="G14" s="48">
        <v>23</v>
      </c>
      <c r="H14" s="48">
        <v>3</v>
      </c>
      <c r="I14" s="48">
        <v>24</v>
      </c>
      <c r="J14" s="48">
        <v>9</v>
      </c>
      <c r="K14" s="48">
        <v>10</v>
      </c>
      <c r="L14" s="48">
        <v>0</v>
      </c>
      <c r="M14" s="58">
        <f t="shared" si="0"/>
        <v>69</v>
      </c>
      <c r="N14" s="24"/>
      <c r="O14" s="24"/>
      <c r="P14" s="24">
        <v>3</v>
      </c>
      <c r="Q14" s="60" t="s">
        <v>1163</v>
      </c>
      <c r="R14" s="3"/>
    </row>
    <row r="15" spans="1:18" s="2" customFormat="1" ht="47.25" hidden="1" x14ac:dyDescent="0.25">
      <c r="A15" s="48">
        <v>6</v>
      </c>
      <c r="B15" s="48" t="s">
        <v>172</v>
      </c>
      <c r="C15" s="48">
        <v>9075</v>
      </c>
      <c r="D15" s="48" t="s">
        <v>165</v>
      </c>
      <c r="E15" s="48">
        <v>9</v>
      </c>
      <c r="F15" s="48" t="s">
        <v>166</v>
      </c>
      <c r="G15" s="48">
        <v>15</v>
      </c>
      <c r="H15" s="48">
        <v>6</v>
      </c>
      <c r="I15" s="48">
        <v>22</v>
      </c>
      <c r="J15" s="48">
        <v>13</v>
      </c>
      <c r="K15" s="48">
        <v>10</v>
      </c>
      <c r="L15" s="48">
        <v>2</v>
      </c>
      <c r="M15" s="58">
        <f t="shared" si="0"/>
        <v>68</v>
      </c>
      <c r="N15" s="24"/>
      <c r="O15" s="24"/>
      <c r="P15" s="24">
        <v>4</v>
      </c>
      <c r="Q15" s="60" t="s">
        <v>1163</v>
      </c>
      <c r="R15" s="3"/>
    </row>
    <row r="16" spans="1:18" s="2" customFormat="1" ht="31.5" hidden="1" x14ac:dyDescent="0.25">
      <c r="A16" s="48">
        <v>7</v>
      </c>
      <c r="B16" s="48" t="s">
        <v>1156</v>
      </c>
      <c r="C16" s="48">
        <v>9046</v>
      </c>
      <c r="D16" s="20" t="s">
        <v>894</v>
      </c>
      <c r="E16" s="48">
        <v>9</v>
      </c>
      <c r="F16" s="20" t="s">
        <v>895</v>
      </c>
      <c r="G16" s="48">
        <v>23</v>
      </c>
      <c r="H16" s="48">
        <v>2</v>
      </c>
      <c r="I16" s="48">
        <v>16</v>
      </c>
      <c r="J16" s="48">
        <v>11</v>
      </c>
      <c r="K16" s="48">
        <v>10</v>
      </c>
      <c r="L16" s="48">
        <v>6</v>
      </c>
      <c r="M16" s="58">
        <f t="shared" si="0"/>
        <v>68</v>
      </c>
      <c r="N16" s="24"/>
      <c r="O16" s="24"/>
      <c r="P16" s="24">
        <v>4</v>
      </c>
      <c r="Q16" s="60" t="s">
        <v>1163</v>
      </c>
      <c r="R16" s="3"/>
    </row>
    <row r="17" spans="1:18" s="2" customFormat="1" ht="47.25" hidden="1" x14ac:dyDescent="0.25">
      <c r="A17" s="48">
        <v>8</v>
      </c>
      <c r="B17" s="15" t="s">
        <v>672</v>
      </c>
      <c r="C17" s="16">
        <v>9030</v>
      </c>
      <c r="D17" s="15" t="s">
        <v>652</v>
      </c>
      <c r="E17" s="48">
        <v>9</v>
      </c>
      <c r="F17" s="15" t="s">
        <v>653</v>
      </c>
      <c r="G17" s="48">
        <v>21</v>
      </c>
      <c r="H17" s="48">
        <v>3</v>
      </c>
      <c r="I17" s="48">
        <v>18</v>
      </c>
      <c r="J17" s="48">
        <v>11</v>
      </c>
      <c r="K17" s="48">
        <v>13</v>
      </c>
      <c r="L17" s="48">
        <v>1</v>
      </c>
      <c r="M17" s="58">
        <f t="shared" si="0"/>
        <v>67</v>
      </c>
      <c r="N17" s="24"/>
      <c r="O17" s="24"/>
      <c r="P17" s="24">
        <v>5</v>
      </c>
      <c r="Q17" s="60" t="s">
        <v>1163</v>
      </c>
      <c r="R17" s="3"/>
    </row>
    <row r="18" spans="1:18" s="2" customFormat="1" ht="47.25" hidden="1" x14ac:dyDescent="0.25">
      <c r="A18" s="48">
        <v>9</v>
      </c>
      <c r="B18" s="48" t="s">
        <v>242</v>
      </c>
      <c r="C18" s="48">
        <v>9049</v>
      </c>
      <c r="D18" s="48" t="s">
        <v>212</v>
      </c>
      <c r="E18" s="48">
        <v>9</v>
      </c>
      <c r="F18" s="48" t="s">
        <v>213</v>
      </c>
      <c r="G18" s="48">
        <v>15</v>
      </c>
      <c r="H18" s="48">
        <v>6</v>
      </c>
      <c r="I18" s="48">
        <v>22</v>
      </c>
      <c r="J18" s="48">
        <v>9</v>
      </c>
      <c r="K18" s="48">
        <v>11</v>
      </c>
      <c r="L18" s="48">
        <v>2</v>
      </c>
      <c r="M18" s="58">
        <f t="shared" si="0"/>
        <v>65</v>
      </c>
      <c r="N18" s="24"/>
      <c r="O18" s="24"/>
      <c r="P18" s="24">
        <v>6</v>
      </c>
      <c r="Q18" s="60" t="s">
        <v>1163</v>
      </c>
      <c r="R18" s="3"/>
    </row>
    <row r="19" spans="1:18" s="2" customFormat="1" ht="31.5" hidden="1" x14ac:dyDescent="0.25">
      <c r="A19" s="48">
        <v>10</v>
      </c>
      <c r="B19" s="15" t="s">
        <v>593</v>
      </c>
      <c r="C19" s="48">
        <v>9113</v>
      </c>
      <c r="D19" s="48" t="s">
        <v>581</v>
      </c>
      <c r="E19" s="48">
        <v>9</v>
      </c>
      <c r="F19" s="48" t="s">
        <v>582</v>
      </c>
      <c r="G19" s="48">
        <v>22</v>
      </c>
      <c r="H19" s="48">
        <v>2</v>
      </c>
      <c r="I19" s="48">
        <v>24</v>
      </c>
      <c r="J19" s="48">
        <v>10</v>
      </c>
      <c r="K19" s="48">
        <v>7</v>
      </c>
      <c r="L19" s="48">
        <v>0</v>
      </c>
      <c r="M19" s="58">
        <f t="shared" si="0"/>
        <v>65</v>
      </c>
      <c r="N19" s="24"/>
      <c r="O19" s="24"/>
      <c r="P19" s="24">
        <v>6</v>
      </c>
      <c r="Q19" s="60" t="s">
        <v>1163</v>
      </c>
      <c r="R19" s="3"/>
    </row>
    <row r="20" spans="1:18" s="2" customFormat="1" ht="31.5" hidden="1" x14ac:dyDescent="0.25">
      <c r="A20" s="48">
        <v>11</v>
      </c>
      <c r="B20" s="16" t="s">
        <v>1020</v>
      </c>
      <c r="C20" s="16">
        <v>9050</v>
      </c>
      <c r="D20" s="20" t="s">
        <v>951</v>
      </c>
      <c r="E20" s="48">
        <v>9</v>
      </c>
      <c r="F20" s="48" t="s">
        <v>972</v>
      </c>
      <c r="G20" s="16">
        <v>18</v>
      </c>
      <c r="H20" s="16">
        <v>4</v>
      </c>
      <c r="I20" s="16">
        <v>24</v>
      </c>
      <c r="J20" s="16">
        <v>7</v>
      </c>
      <c r="K20" s="16">
        <v>8</v>
      </c>
      <c r="L20" s="16">
        <v>4</v>
      </c>
      <c r="M20" s="58">
        <f t="shared" si="0"/>
        <v>65</v>
      </c>
      <c r="N20" s="16"/>
      <c r="O20" s="16"/>
      <c r="P20" s="16">
        <v>6</v>
      </c>
      <c r="Q20" s="60" t="s">
        <v>1163</v>
      </c>
      <c r="R20" s="3"/>
    </row>
    <row r="21" spans="1:18" s="2" customFormat="1" ht="31.5" hidden="1" x14ac:dyDescent="0.25">
      <c r="A21" s="48">
        <v>12</v>
      </c>
      <c r="B21" s="48" t="s">
        <v>369</v>
      </c>
      <c r="C21" s="48">
        <v>9043</v>
      </c>
      <c r="D21" s="48" t="s">
        <v>368</v>
      </c>
      <c r="E21" s="48">
        <v>9</v>
      </c>
      <c r="F21" s="48" t="s">
        <v>363</v>
      </c>
      <c r="G21" s="48">
        <v>15</v>
      </c>
      <c r="H21" s="48">
        <v>3</v>
      </c>
      <c r="I21" s="48">
        <v>24</v>
      </c>
      <c r="J21" s="48">
        <v>0</v>
      </c>
      <c r="K21" s="48">
        <v>11</v>
      </c>
      <c r="L21" s="48">
        <v>8</v>
      </c>
      <c r="M21" s="58">
        <f t="shared" si="0"/>
        <v>61</v>
      </c>
      <c r="N21" s="24"/>
      <c r="O21" s="24"/>
      <c r="P21" s="24">
        <v>7</v>
      </c>
      <c r="Q21" s="60" t="s">
        <v>1163</v>
      </c>
      <c r="R21" s="3"/>
    </row>
    <row r="22" spans="1:18" s="2" customFormat="1" ht="47.25" hidden="1" x14ac:dyDescent="0.25">
      <c r="A22" s="48">
        <v>13</v>
      </c>
      <c r="B22" s="48" t="s">
        <v>173</v>
      </c>
      <c r="C22" s="48">
        <v>9072</v>
      </c>
      <c r="D22" s="48" t="s">
        <v>165</v>
      </c>
      <c r="E22" s="48">
        <v>9</v>
      </c>
      <c r="F22" s="48" t="s">
        <v>166</v>
      </c>
      <c r="G22" s="48">
        <v>16</v>
      </c>
      <c r="H22" s="48">
        <v>6</v>
      </c>
      <c r="I22" s="48">
        <v>12</v>
      </c>
      <c r="J22" s="48">
        <v>13</v>
      </c>
      <c r="K22" s="48">
        <v>10</v>
      </c>
      <c r="L22" s="48">
        <v>3</v>
      </c>
      <c r="M22" s="58">
        <f t="shared" si="0"/>
        <v>60</v>
      </c>
      <c r="N22" s="24"/>
      <c r="O22" s="24"/>
      <c r="P22" s="24">
        <v>8</v>
      </c>
      <c r="Q22" s="60" t="s">
        <v>1163</v>
      </c>
      <c r="R22" s="3"/>
    </row>
    <row r="23" spans="1:18" s="2" customFormat="1" ht="31.5" hidden="1" x14ac:dyDescent="0.25">
      <c r="A23" s="48">
        <v>14</v>
      </c>
      <c r="B23" s="61" t="s">
        <v>505</v>
      </c>
      <c r="C23" s="51">
        <v>9117</v>
      </c>
      <c r="D23" s="51" t="s">
        <v>492</v>
      </c>
      <c r="E23" s="48">
        <v>9</v>
      </c>
      <c r="F23" s="51" t="s">
        <v>504</v>
      </c>
      <c r="G23" s="48">
        <v>15</v>
      </c>
      <c r="H23" s="48">
        <v>2</v>
      </c>
      <c r="I23" s="48">
        <v>14</v>
      </c>
      <c r="J23" s="48">
        <v>13</v>
      </c>
      <c r="K23" s="48">
        <v>10</v>
      </c>
      <c r="L23" s="48">
        <v>6</v>
      </c>
      <c r="M23" s="58">
        <f t="shared" si="0"/>
        <v>60</v>
      </c>
      <c r="N23" s="24"/>
      <c r="O23" s="24"/>
      <c r="P23" s="24">
        <v>8</v>
      </c>
      <c r="Q23" s="60" t="s">
        <v>1163</v>
      </c>
      <c r="R23" s="3"/>
    </row>
    <row r="24" spans="1:18" s="2" customFormat="1" ht="31.5" hidden="1" x14ac:dyDescent="0.25">
      <c r="A24" s="48">
        <v>15</v>
      </c>
      <c r="B24" s="48" t="s">
        <v>543</v>
      </c>
      <c r="C24" s="48">
        <v>9111</v>
      </c>
      <c r="D24" s="48" t="s">
        <v>537</v>
      </c>
      <c r="E24" s="48">
        <v>9</v>
      </c>
      <c r="F24" s="48" t="s">
        <v>540</v>
      </c>
      <c r="G24" s="48">
        <v>21</v>
      </c>
      <c r="H24" s="48">
        <v>2</v>
      </c>
      <c r="I24" s="48">
        <v>24</v>
      </c>
      <c r="J24" s="48">
        <v>0</v>
      </c>
      <c r="K24" s="48">
        <v>11</v>
      </c>
      <c r="L24" s="48">
        <v>2</v>
      </c>
      <c r="M24" s="58">
        <f t="shared" si="0"/>
        <v>60</v>
      </c>
      <c r="N24" s="24"/>
      <c r="O24" s="24"/>
      <c r="P24" s="24">
        <v>8</v>
      </c>
      <c r="Q24" s="60" t="s">
        <v>1163</v>
      </c>
      <c r="R24" s="3"/>
    </row>
    <row r="25" spans="1:18" s="2" customFormat="1" ht="63" hidden="1" x14ac:dyDescent="0.25">
      <c r="A25" s="48">
        <v>16</v>
      </c>
      <c r="B25" s="48" t="s">
        <v>619</v>
      </c>
      <c r="C25" s="48">
        <v>9071</v>
      </c>
      <c r="D25" s="48" t="s">
        <v>605</v>
      </c>
      <c r="E25" s="48">
        <v>9</v>
      </c>
      <c r="F25" s="48" t="s">
        <v>606</v>
      </c>
      <c r="G25" s="48">
        <v>19</v>
      </c>
      <c r="H25" s="48">
        <v>4</v>
      </c>
      <c r="I25" s="48">
        <v>24</v>
      </c>
      <c r="J25" s="48">
        <v>0</v>
      </c>
      <c r="K25" s="48">
        <v>7</v>
      </c>
      <c r="L25" s="48">
        <v>6</v>
      </c>
      <c r="M25" s="58">
        <f t="shared" si="0"/>
        <v>60</v>
      </c>
      <c r="N25" s="24"/>
      <c r="O25" s="24"/>
      <c r="P25" s="24">
        <v>8</v>
      </c>
      <c r="Q25" s="60" t="s">
        <v>1163</v>
      </c>
      <c r="R25" s="3"/>
    </row>
    <row r="26" spans="1:18" s="2" customFormat="1" ht="47.25" hidden="1" x14ac:dyDescent="0.25">
      <c r="A26" s="48">
        <v>17</v>
      </c>
      <c r="B26" s="15" t="s">
        <v>679</v>
      </c>
      <c r="C26" s="16">
        <v>9013</v>
      </c>
      <c r="D26" s="15" t="s">
        <v>652</v>
      </c>
      <c r="E26" s="48">
        <v>9</v>
      </c>
      <c r="F26" s="15" t="s">
        <v>653</v>
      </c>
      <c r="G26" s="48">
        <v>17</v>
      </c>
      <c r="H26" s="48">
        <v>2</v>
      </c>
      <c r="I26" s="48">
        <v>24</v>
      </c>
      <c r="J26" s="48">
        <v>7</v>
      </c>
      <c r="K26" s="48">
        <v>8</v>
      </c>
      <c r="L26" s="48">
        <v>2</v>
      </c>
      <c r="M26" s="58">
        <f t="shared" si="0"/>
        <v>60</v>
      </c>
      <c r="N26" s="24"/>
      <c r="O26" s="24"/>
      <c r="P26" s="24">
        <v>8</v>
      </c>
      <c r="Q26" s="60" t="s">
        <v>1163</v>
      </c>
      <c r="R26" s="3"/>
    </row>
    <row r="27" spans="1:18" s="2" customFormat="1" ht="31.5" hidden="1" x14ac:dyDescent="0.25">
      <c r="A27" s="48">
        <v>18</v>
      </c>
      <c r="B27" s="48" t="s">
        <v>695</v>
      </c>
      <c r="C27" s="48">
        <v>9130</v>
      </c>
      <c r="D27" s="48" t="s">
        <v>687</v>
      </c>
      <c r="E27" s="48">
        <v>9</v>
      </c>
      <c r="F27" s="48" t="s">
        <v>688</v>
      </c>
      <c r="G27" s="48">
        <v>17</v>
      </c>
      <c r="H27" s="48">
        <v>4</v>
      </c>
      <c r="I27" s="48">
        <v>24</v>
      </c>
      <c r="J27" s="48">
        <v>0</v>
      </c>
      <c r="K27" s="48">
        <v>10</v>
      </c>
      <c r="L27" s="48">
        <v>5</v>
      </c>
      <c r="M27" s="58">
        <f t="shared" si="0"/>
        <v>60</v>
      </c>
      <c r="N27" s="24"/>
      <c r="O27" s="24"/>
      <c r="P27" s="24">
        <v>8</v>
      </c>
      <c r="Q27" s="60" t="s">
        <v>1163</v>
      </c>
      <c r="R27" s="3"/>
    </row>
    <row r="28" spans="1:18" s="2" customFormat="1" ht="47.25" hidden="1" x14ac:dyDescent="0.25">
      <c r="A28" s="48">
        <v>19</v>
      </c>
      <c r="B28" s="48" t="s">
        <v>931</v>
      </c>
      <c r="C28" s="48">
        <v>9164</v>
      </c>
      <c r="D28" s="20" t="s">
        <v>911</v>
      </c>
      <c r="E28" s="48">
        <v>9</v>
      </c>
      <c r="F28" s="20" t="s">
        <v>912</v>
      </c>
      <c r="G28" s="48">
        <v>14</v>
      </c>
      <c r="H28" s="48">
        <v>2</v>
      </c>
      <c r="I28" s="48">
        <v>24</v>
      </c>
      <c r="J28" s="48">
        <v>13</v>
      </c>
      <c r="K28" s="48">
        <v>7</v>
      </c>
      <c r="L28" s="48">
        <v>0</v>
      </c>
      <c r="M28" s="58">
        <f t="shared" si="0"/>
        <v>60</v>
      </c>
      <c r="N28" s="24"/>
      <c r="O28" s="24"/>
      <c r="P28" s="24">
        <v>8</v>
      </c>
      <c r="Q28" s="60" t="s">
        <v>1163</v>
      </c>
      <c r="R28" s="3"/>
    </row>
    <row r="29" spans="1:18" s="2" customFormat="1" ht="31.5" hidden="1" x14ac:dyDescent="0.25">
      <c r="A29" s="48">
        <v>20</v>
      </c>
      <c r="B29" s="15" t="s">
        <v>674</v>
      </c>
      <c r="C29" s="16">
        <v>9009</v>
      </c>
      <c r="D29" s="15" t="s">
        <v>652</v>
      </c>
      <c r="E29" s="48">
        <v>9</v>
      </c>
      <c r="F29" s="15" t="s">
        <v>653</v>
      </c>
      <c r="G29" s="48">
        <v>21</v>
      </c>
      <c r="H29" s="48">
        <v>2</v>
      </c>
      <c r="I29" s="48">
        <v>24</v>
      </c>
      <c r="J29" s="48">
        <v>0</v>
      </c>
      <c r="K29" s="48">
        <v>11</v>
      </c>
      <c r="L29" s="48">
        <v>1</v>
      </c>
      <c r="M29" s="58">
        <f t="shared" si="0"/>
        <v>59</v>
      </c>
      <c r="N29" s="24"/>
      <c r="O29" s="24"/>
      <c r="P29" s="24">
        <v>9</v>
      </c>
      <c r="Q29" s="60" t="s">
        <v>1163</v>
      </c>
      <c r="R29" s="3"/>
    </row>
    <row r="30" spans="1:18" s="2" customFormat="1" ht="47.25" hidden="1" x14ac:dyDescent="0.25">
      <c r="A30" s="48">
        <v>21</v>
      </c>
      <c r="B30" s="15" t="s">
        <v>678</v>
      </c>
      <c r="C30" s="16">
        <v>9029</v>
      </c>
      <c r="D30" s="15" t="s">
        <v>652</v>
      </c>
      <c r="E30" s="48">
        <v>9</v>
      </c>
      <c r="F30" s="15" t="s">
        <v>653</v>
      </c>
      <c r="G30" s="48">
        <v>21</v>
      </c>
      <c r="H30" s="48">
        <v>2</v>
      </c>
      <c r="I30" s="48">
        <v>24</v>
      </c>
      <c r="J30" s="48">
        <v>0</v>
      </c>
      <c r="K30" s="48">
        <v>12</v>
      </c>
      <c r="L30" s="48">
        <v>0</v>
      </c>
      <c r="M30" s="58">
        <f t="shared" si="0"/>
        <v>59</v>
      </c>
      <c r="N30" s="24"/>
      <c r="O30" s="24"/>
      <c r="P30" s="24">
        <v>9</v>
      </c>
      <c r="Q30" s="60" t="s">
        <v>1163</v>
      </c>
    </row>
    <row r="31" spans="1:18" s="2" customFormat="1" ht="31.5" hidden="1" x14ac:dyDescent="0.25">
      <c r="A31" s="48">
        <v>22</v>
      </c>
      <c r="B31" s="24" t="s">
        <v>988</v>
      </c>
      <c r="C31" s="24">
        <v>9051</v>
      </c>
      <c r="D31" s="20" t="s">
        <v>951</v>
      </c>
      <c r="E31" s="48">
        <v>9</v>
      </c>
      <c r="F31" s="48" t="s">
        <v>952</v>
      </c>
      <c r="G31" s="24">
        <v>11</v>
      </c>
      <c r="H31" s="24">
        <v>3</v>
      </c>
      <c r="I31" s="24">
        <v>20</v>
      </c>
      <c r="J31" s="24">
        <v>11</v>
      </c>
      <c r="K31" s="24">
        <v>8</v>
      </c>
      <c r="L31" s="24">
        <v>6</v>
      </c>
      <c r="M31" s="58">
        <f t="shared" si="0"/>
        <v>59</v>
      </c>
      <c r="N31" s="24"/>
      <c r="O31" s="24"/>
      <c r="P31" s="24">
        <v>9</v>
      </c>
      <c r="Q31" s="60" t="s">
        <v>1163</v>
      </c>
    </row>
    <row r="32" spans="1:18" s="2" customFormat="1" ht="31.5" hidden="1" x14ac:dyDescent="0.25">
      <c r="A32" s="48">
        <v>23</v>
      </c>
      <c r="B32" s="49" t="s">
        <v>126</v>
      </c>
      <c r="C32" s="19">
        <v>9132</v>
      </c>
      <c r="D32" s="19" t="s">
        <v>85</v>
      </c>
      <c r="E32" s="48">
        <v>9</v>
      </c>
      <c r="F32" s="49" t="s">
        <v>118</v>
      </c>
      <c r="G32" s="48">
        <v>16</v>
      </c>
      <c r="H32" s="48">
        <v>0</v>
      </c>
      <c r="I32" s="48">
        <v>24</v>
      </c>
      <c r="J32" s="48">
        <v>8</v>
      </c>
      <c r="K32" s="48">
        <v>6</v>
      </c>
      <c r="L32" s="48">
        <v>4</v>
      </c>
      <c r="M32" s="58">
        <f t="shared" si="0"/>
        <v>58</v>
      </c>
      <c r="N32" s="24"/>
      <c r="O32" s="24"/>
      <c r="P32" s="24">
        <v>10</v>
      </c>
      <c r="Q32" s="60" t="s">
        <v>1163</v>
      </c>
    </row>
    <row r="33" spans="1:17" s="2" customFormat="1" ht="47.25" hidden="1" x14ac:dyDescent="0.25">
      <c r="A33" s="48">
        <v>24</v>
      </c>
      <c r="B33" s="15" t="s">
        <v>673</v>
      </c>
      <c r="C33" s="16">
        <v>9028</v>
      </c>
      <c r="D33" s="15" t="s">
        <v>652</v>
      </c>
      <c r="E33" s="48">
        <v>9</v>
      </c>
      <c r="F33" s="15" t="s">
        <v>653</v>
      </c>
      <c r="G33" s="48">
        <v>21</v>
      </c>
      <c r="H33" s="48">
        <v>2</v>
      </c>
      <c r="I33" s="48">
        <v>24</v>
      </c>
      <c r="J33" s="48">
        <v>0</v>
      </c>
      <c r="K33" s="48">
        <v>11</v>
      </c>
      <c r="L33" s="48">
        <v>0</v>
      </c>
      <c r="M33" s="58">
        <f t="shared" si="0"/>
        <v>58</v>
      </c>
      <c r="N33" s="24"/>
      <c r="O33" s="24"/>
      <c r="P33" s="24">
        <v>10</v>
      </c>
      <c r="Q33" s="60" t="s">
        <v>1163</v>
      </c>
    </row>
    <row r="34" spans="1:17" s="2" customFormat="1" ht="63" hidden="1" x14ac:dyDescent="0.25">
      <c r="A34" s="48">
        <v>25</v>
      </c>
      <c r="B34" s="48" t="s">
        <v>618</v>
      </c>
      <c r="C34" s="48">
        <v>9055</v>
      </c>
      <c r="D34" s="48" t="s">
        <v>605</v>
      </c>
      <c r="E34" s="48">
        <v>9</v>
      </c>
      <c r="F34" s="48" t="s">
        <v>606</v>
      </c>
      <c r="G34" s="48">
        <v>19</v>
      </c>
      <c r="H34" s="48">
        <v>2</v>
      </c>
      <c r="I34" s="48">
        <v>24</v>
      </c>
      <c r="J34" s="48">
        <v>0</v>
      </c>
      <c r="K34" s="48">
        <v>7</v>
      </c>
      <c r="L34" s="48">
        <v>4</v>
      </c>
      <c r="M34" s="58">
        <f t="shared" si="0"/>
        <v>56</v>
      </c>
      <c r="N34" s="24"/>
      <c r="O34" s="24"/>
      <c r="P34" s="24">
        <v>11</v>
      </c>
      <c r="Q34" s="60" t="s">
        <v>1163</v>
      </c>
    </row>
    <row r="35" spans="1:17" s="2" customFormat="1" ht="47.25" hidden="1" x14ac:dyDescent="0.25">
      <c r="A35" s="48">
        <v>26</v>
      </c>
      <c r="B35" s="15" t="s">
        <v>670</v>
      </c>
      <c r="C35" s="16">
        <v>9012</v>
      </c>
      <c r="D35" s="15" t="s">
        <v>652</v>
      </c>
      <c r="E35" s="48">
        <v>9</v>
      </c>
      <c r="F35" s="15" t="s">
        <v>653</v>
      </c>
      <c r="G35" s="48">
        <v>20</v>
      </c>
      <c r="H35" s="48">
        <v>0</v>
      </c>
      <c r="I35" s="48">
        <v>24</v>
      </c>
      <c r="J35" s="48">
        <v>0</v>
      </c>
      <c r="K35" s="48">
        <v>11</v>
      </c>
      <c r="L35" s="48">
        <v>1</v>
      </c>
      <c r="M35" s="58">
        <f t="shared" si="0"/>
        <v>56</v>
      </c>
      <c r="N35" s="24"/>
      <c r="O35" s="24"/>
      <c r="P35" s="24">
        <v>11</v>
      </c>
      <c r="Q35" s="60" t="s">
        <v>1163</v>
      </c>
    </row>
    <row r="36" spans="1:17" s="2" customFormat="1" ht="31.5" hidden="1" x14ac:dyDescent="0.25">
      <c r="A36" s="48">
        <v>27</v>
      </c>
      <c r="B36" s="15" t="s">
        <v>680</v>
      </c>
      <c r="C36" s="15">
        <v>9023</v>
      </c>
      <c r="D36" s="15" t="s">
        <v>681</v>
      </c>
      <c r="E36" s="48">
        <v>9</v>
      </c>
      <c r="F36" s="15" t="s">
        <v>653</v>
      </c>
      <c r="G36" s="48">
        <v>16</v>
      </c>
      <c r="H36" s="48">
        <v>2</v>
      </c>
      <c r="I36" s="48">
        <v>24</v>
      </c>
      <c r="J36" s="48">
        <v>0</v>
      </c>
      <c r="K36" s="48">
        <v>9</v>
      </c>
      <c r="L36" s="48">
        <v>5</v>
      </c>
      <c r="M36" s="58">
        <f t="shared" si="0"/>
        <v>56</v>
      </c>
      <c r="N36" s="24"/>
      <c r="O36" s="24"/>
      <c r="P36" s="24">
        <v>11</v>
      </c>
      <c r="Q36" s="60" t="s">
        <v>1163</v>
      </c>
    </row>
    <row r="37" spans="1:17" s="2" customFormat="1" ht="47.25" hidden="1" x14ac:dyDescent="0.25">
      <c r="A37" s="48">
        <v>28</v>
      </c>
      <c r="B37" s="16" t="s">
        <v>34</v>
      </c>
      <c r="C37" s="48">
        <v>9168</v>
      </c>
      <c r="D37" s="16" t="s">
        <v>15</v>
      </c>
      <c r="E37" s="48">
        <v>9</v>
      </c>
      <c r="F37" s="16" t="s">
        <v>16</v>
      </c>
      <c r="G37" s="48">
        <v>17</v>
      </c>
      <c r="H37" s="48">
        <v>0</v>
      </c>
      <c r="I37" s="48">
        <v>20</v>
      </c>
      <c r="J37" s="48">
        <v>9</v>
      </c>
      <c r="K37" s="48">
        <v>9</v>
      </c>
      <c r="L37" s="48">
        <v>0</v>
      </c>
      <c r="M37" s="58">
        <f t="shared" si="0"/>
        <v>55</v>
      </c>
      <c r="N37" s="24"/>
      <c r="O37" s="24"/>
      <c r="P37" s="24">
        <v>12</v>
      </c>
      <c r="Q37" s="60" t="s">
        <v>1163</v>
      </c>
    </row>
    <row r="38" spans="1:17" s="2" customFormat="1" ht="31.5" hidden="1" x14ac:dyDescent="0.25">
      <c r="A38" s="48">
        <v>29</v>
      </c>
      <c r="B38" s="48" t="s">
        <v>296</v>
      </c>
      <c r="C38" s="48">
        <v>9085</v>
      </c>
      <c r="D38" s="48" t="s">
        <v>289</v>
      </c>
      <c r="E38" s="48">
        <v>9</v>
      </c>
      <c r="F38" s="48" t="s">
        <v>290</v>
      </c>
      <c r="G38" s="48">
        <v>19</v>
      </c>
      <c r="H38" s="48">
        <v>2</v>
      </c>
      <c r="I38" s="48">
        <v>24</v>
      </c>
      <c r="J38" s="48">
        <v>0</v>
      </c>
      <c r="K38" s="48">
        <v>10</v>
      </c>
      <c r="L38" s="48">
        <v>0</v>
      </c>
      <c r="M38" s="58">
        <f t="shared" si="0"/>
        <v>55</v>
      </c>
      <c r="N38" s="24"/>
      <c r="O38" s="24"/>
      <c r="P38" s="24">
        <v>12</v>
      </c>
      <c r="Q38" s="60" t="s">
        <v>1163</v>
      </c>
    </row>
    <row r="39" spans="1:17" s="2" customFormat="1" ht="31.5" hidden="1" x14ac:dyDescent="0.25">
      <c r="A39" s="48">
        <v>30</v>
      </c>
      <c r="B39" s="48" t="s">
        <v>693</v>
      </c>
      <c r="C39" s="48">
        <v>9129</v>
      </c>
      <c r="D39" s="48" t="s">
        <v>687</v>
      </c>
      <c r="E39" s="48">
        <v>9</v>
      </c>
      <c r="F39" s="48" t="s">
        <v>688</v>
      </c>
      <c r="G39" s="48">
        <v>16</v>
      </c>
      <c r="H39" s="48">
        <v>4</v>
      </c>
      <c r="I39" s="48">
        <v>24</v>
      </c>
      <c r="J39" s="48">
        <v>0</v>
      </c>
      <c r="K39" s="48">
        <v>10</v>
      </c>
      <c r="L39" s="48">
        <v>1</v>
      </c>
      <c r="M39" s="58">
        <f t="shared" si="0"/>
        <v>55</v>
      </c>
      <c r="N39" s="24"/>
      <c r="O39" s="24"/>
      <c r="P39" s="24">
        <v>12</v>
      </c>
      <c r="Q39" s="60" t="s">
        <v>1163</v>
      </c>
    </row>
    <row r="40" spans="1:17" s="2" customFormat="1" ht="47.25" hidden="1" x14ac:dyDescent="0.25">
      <c r="A40" s="48">
        <v>31</v>
      </c>
      <c r="B40" s="50" t="s">
        <v>745</v>
      </c>
      <c r="C40" s="18">
        <v>9154</v>
      </c>
      <c r="D40" s="18" t="s">
        <v>697</v>
      </c>
      <c r="E40" s="48">
        <v>9</v>
      </c>
      <c r="F40" s="18" t="s">
        <v>698</v>
      </c>
      <c r="G40" s="48">
        <v>19</v>
      </c>
      <c r="H40" s="48">
        <v>4</v>
      </c>
      <c r="I40" s="48">
        <v>20</v>
      </c>
      <c r="J40" s="48">
        <v>0</v>
      </c>
      <c r="K40" s="48">
        <v>11</v>
      </c>
      <c r="L40" s="48">
        <v>1</v>
      </c>
      <c r="M40" s="58">
        <f t="shared" si="0"/>
        <v>55</v>
      </c>
      <c r="N40" s="24"/>
      <c r="O40" s="24"/>
      <c r="P40" s="24">
        <v>12</v>
      </c>
      <c r="Q40" s="60" t="s">
        <v>1163</v>
      </c>
    </row>
    <row r="41" spans="1:17" s="2" customFormat="1" ht="47.25" hidden="1" x14ac:dyDescent="0.25">
      <c r="A41" s="48">
        <v>32</v>
      </c>
      <c r="B41" s="16" t="s">
        <v>1017</v>
      </c>
      <c r="C41" s="16">
        <v>9066</v>
      </c>
      <c r="D41" s="20" t="s">
        <v>951</v>
      </c>
      <c r="E41" s="48">
        <v>9</v>
      </c>
      <c r="F41" s="48" t="s">
        <v>972</v>
      </c>
      <c r="G41" s="16">
        <v>18</v>
      </c>
      <c r="H41" s="16">
        <v>24</v>
      </c>
      <c r="I41" s="16">
        <v>2</v>
      </c>
      <c r="J41" s="16">
        <v>1</v>
      </c>
      <c r="K41" s="16">
        <v>8</v>
      </c>
      <c r="L41" s="16">
        <v>2</v>
      </c>
      <c r="M41" s="58">
        <f t="shared" si="0"/>
        <v>55</v>
      </c>
      <c r="N41" s="16"/>
      <c r="O41" s="16"/>
      <c r="P41" s="16">
        <v>12</v>
      </c>
      <c r="Q41" s="60" t="s">
        <v>1163</v>
      </c>
    </row>
    <row r="42" spans="1:17" s="2" customFormat="1" ht="31.5" hidden="1" x14ac:dyDescent="0.25">
      <c r="A42" s="48">
        <v>33</v>
      </c>
      <c r="B42" s="49" t="s">
        <v>122</v>
      </c>
      <c r="C42" s="19">
        <v>9136</v>
      </c>
      <c r="D42" s="19" t="s">
        <v>85</v>
      </c>
      <c r="E42" s="48">
        <v>9</v>
      </c>
      <c r="F42" s="49" t="s">
        <v>118</v>
      </c>
      <c r="G42" s="48">
        <v>15</v>
      </c>
      <c r="H42" s="48">
        <v>0</v>
      </c>
      <c r="I42" s="48">
        <v>24</v>
      </c>
      <c r="J42" s="48">
        <v>0</v>
      </c>
      <c r="K42" s="48">
        <v>8</v>
      </c>
      <c r="L42" s="48">
        <v>7</v>
      </c>
      <c r="M42" s="58">
        <f t="shared" ref="M42:M73" si="1">SUM(G42:L42)</f>
        <v>54</v>
      </c>
      <c r="N42" s="24"/>
      <c r="O42" s="24"/>
      <c r="P42" s="24">
        <v>13</v>
      </c>
      <c r="Q42" s="60" t="s">
        <v>1163</v>
      </c>
    </row>
    <row r="43" spans="1:17" s="2" customFormat="1" ht="31.5" hidden="1" x14ac:dyDescent="0.25">
      <c r="A43" s="48">
        <v>34</v>
      </c>
      <c r="B43" s="48" t="s">
        <v>297</v>
      </c>
      <c r="C43" s="48">
        <v>9062</v>
      </c>
      <c r="D43" s="48" t="s">
        <v>289</v>
      </c>
      <c r="E43" s="48">
        <v>9</v>
      </c>
      <c r="F43" s="48" t="s">
        <v>290</v>
      </c>
      <c r="G43" s="48">
        <v>18</v>
      </c>
      <c r="H43" s="48">
        <v>2</v>
      </c>
      <c r="I43" s="48">
        <v>24</v>
      </c>
      <c r="J43" s="48">
        <v>0</v>
      </c>
      <c r="K43" s="48">
        <v>10</v>
      </c>
      <c r="L43" s="48">
        <v>0</v>
      </c>
      <c r="M43" s="58">
        <f t="shared" si="1"/>
        <v>54</v>
      </c>
      <c r="N43" s="24"/>
      <c r="O43" s="24"/>
      <c r="P43" s="24">
        <v>13</v>
      </c>
      <c r="Q43" s="60" t="s">
        <v>1163</v>
      </c>
    </row>
    <row r="44" spans="1:17" s="2" customFormat="1" ht="31.5" hidden="1" x14ac:dyDescent="0.25">
      <c r="A44" s="48">
        <v>35</v>
      </c>
      <c r="B44" s="48" t="s">
        <v>425</v>
      </c>
      <c r="C44" s="48">
        <v>9145</v>
      </c>
      <c r="D44" s="48" t="s">
        <v>417</v>
      </c>
      <c r="E44" s="48">
        <v>9</v>
      </c>
      <c r="F44" s="48" t="s">
        <v>418</v>
      </c>
      <c r="G44" s="48">
        <v>8</v>
      </c>
      <c r="H44" s="48">
        <v>3</v>
      </c>
      <c r="I44" s="48">
        <v>22</v>
      </c>
      <c r="J44" s="48">
        <v>9</v>
      </c>
      <c r="K44" s="48">
        <v>11</v>
      </c>
      <c r="L44" s="48">
        <v>0</v>
      </c>
      <c r="M44" s="58">
        <f t="shared" si="1"/>
        <v>53</v>
      </c>
      <c r="N44" s="24"/>
      <c r="O44" s="24"/>
      <c r="P44" s="24">
        <v>14</v>
      </c>
      <c r="Q44" s="60" t="s">
        <v>1163</v>
      </c>
    </row>
    <row r="45" spans="1:17" s="2" customFormat="1" ht="31.5" hidden="1" x14ac:dyDescent="0.25">
      <c r="A45" s="48">
        <v>36</v>
      </c>
      <c r="B45" s="48" t="s">
        <v>469</v>
      </c>
      <c r="C45" s="48">
        <v>9175</v>
      </c>
      <c r="D45" s="48" t="s">
        <v>462</v>
      </c>
      <c r="E45" s="48">
        <v>9</v>
      </c>
      <c r="F45" s="48" t="s">
        <v>468</v>
      </c>
      <c r="G45" s="48">
        <v>15</v>
      </c>
      <c r="H45" s="48">
        <v>6</v>
      </c>
      <c r="I45" s="48">
        <v>8</v>
      </c>
      <c r="J45" s="48">
        <v>8</v>
      </c>
      <c r="K45" s="48">
        <v>8</v>
      </c>
      <c r="L45" s="48">
        <v>8</v>
      </c>
      <c r="M45" s="58">
        <f t="shared" si="1"/>
        <v>53</v>
      </c>
      <c r="N45" s="24"/>
      <c r="O45" s="24"/>
      <c r="P45" s="24">
        <v>14</v>
      </c>
      <c r="Q45" s="60" t="s">
        <v>1163</v>
      </c>
    </row>
    <row r="46" spans="1:17" s="2" customFormat="1" ht="63" hidden="1" x14ac:dyDescent="0.25">
      <c r="A46" s="48">
        <v>37</v>
      </c>
      <c r="B46" s="48" t="s">
        <v>620</v>
      </c>
      <c r="C46" s="48">
        <v>9070</v>
      </c>
      <c r="D46" s="48" t="s">
        <v>605</v>
      </c>
      <c r="E46" s="48">
        <v>9</v>
      </c>
      <c r="F46" s="48" t="s">
        <v>606</v>
      </c>
      <c r="G46" s="48">
        <v>16</v>
      </c>
      <c r="H46" s="48">
        <v>4</v>
      </c>
      <c r="I46" s="48">
        <v>8</v>
      </c>
      <c r="J46" s="48">
        <v>9</v>
      </c>
      <c r="K46" s="48">
        <v>9</v>
      </c>
      <c r="L46" s="48">
        <v>7</v>
      </c>
      <c r="M46" s="58">
        <f t="shared" si="1"/>
        <v>53</v>
      </c>
      <c r="N46" s="24"/>
      <c r="O46" s="24"/>
      <c r="P46" s="24">
        <v>14</v>
      </c>
      <c r="Q46" s="60" t="s">
        <v>1163</v>
      </c>
    </row>
    <row r="47" spans="1:17" s="2" customFormat="1" ht="31.5" hidden="1" x14ac:dyDescent="0.25">
      <c r="A47" s="48">
        <v>38</v>
      </c>
      <c r="B47" s="15" t="s">
        <v>676</v>
      </c>
      <c r="C47" s="16">
        <v>9011</v>
      </c>
      <c r="D47" s="15" t="s">
        <v>652</v>
      </c>
      <c r="E47" s="48">
        <v>9</v>
      </c>
      <c r="F47" s="15" t="s">
        <v>653</v>
      </c>
      <c r="G47" s="48">
        <v>13</v>
      </c>
      <c r="H47" s="48">
        <v>0</v>
      </c>
      <c r="I47" s="48">
        <v>24</v>
      </c>
      <c r="J47" s="48">
        <v>8</v>
      </c>
      <c r="K47" s="48">
        <v>8</v>
      </c>
      <c r="L47" s="48">
        <v>0</v>
      </c>
      <c r="M47" s="58">
        <f t="shared" si="1"/>
        <v>53</v>
      </c>
      <c r="N47" s="24"/>
      <c r="O47" s="24"/>
      <c r="P47" s="24">
        <v>14</v>
      </c>
      <c r="Q47" s="60" t="s">
        <v>1163</v>
      </c>
    </row>
    <row r="48" spans="1:17" s="2" customFormat="1" ht="47.25" hidden="1" x14ac:dyDescent="0.25">
      <c r="A48" s="48">
        <v>39</v>
      </c>
      <c r="B48" s="48" t="s">
        <v>930</v>
      </c>
      <c r="C48" s="48">
        <v>9165</v>
      </c>
      <c r="D48" s="20" t="s">
        <v>911</v>
      </c>
      <c r="E48" s="48">
        <v>9</v>
      </c>
      <c r="F48" s="20" t="s">
        <v>912</v>
      </c>
      <c r="G48" s="48">
        <v>12</v>
      </c>
      <c r="H48" s="48">
        <v>2</v>
      </c>
      <c r="I48" s="48">
        <v>24</v>
      </c>
      <c r="J48" s="48">
        <v>11</v>
      </c>
      <c r="K48" s="48">
        <v>4</v>
      </c>
      <c r="L48" s="48">
        <v>0</v>
      </c>
      <c r="M48" s="58">
        <f t="shared" si="1"/>
        <v>53</v>
      </c>
      <c r="N48" s="24"/>
      <c r="O48" s="24"/>
      <c r="P48" s="24">
        <v>14</v>
      </c>
      <c r="Q48" s="60" t="s">
        <v>1163</v>
      </c>
    </row>
    <row r="49" spans="1:17" s="2" customFormat="1" ht="31.5" hidden="1" x14ac:dyDescent="0.25">
      <c r="A49" s="48">
        <v>40</v>
      </c>
      <c r="B49" s="16" t="s">
        <v>35</v>
      </c>
      <c r="C49" s="48">
        <v>9169</v>
      </c>
      <c r="D49" s="16" t="s">
        <v>15</v>
      </c>
      <c r="E49" s="48">
        <v>9</v>
      </c>
      <c r="F49" s="16" t="s">
        <v>16</v>
      </c>
      <c r="G49" s="48">
        <v>17</v>
      </c>
      <c r="H49" s="48">
        <v>0</v>
      </c>
      <c r="I49" s="48">
        <v>18</v>
      </c>
      <c r="J49" s="48">
        <v>9</v>
      </c>
      <c r="K49" s="48">
        <v>8</v>
      </c>
      <c r="L49" s="48">
        <v>0</v>
      </c>
      <c r="M49" s="58">
        <f t="shared" si="1"/>
        <v>52</v>
      </c>
      <c r="N49" s="24"/>
      <c r="O49" s="24"/>
      <c r="P49" s="24">
        <v>15</v>
      </c>
      <c r="Q49" s="60" t="s">
        <v>1163</v>
      </c>
    </row>
    <row r="50" spans="1:17" s="2" customFormat="1" ht="47.25" hidden="1" x14ac:dyDescent="0.25">
      <c r="A50" s="48">
        <v>41</v>
      </c>
      <c r="B50" s="16" t="s">
        <v>38</v>
      </c>
      <c r="C50" s="48">
        <v>9171</v>
      </c>
      <c r="D50" s="16" t="s">
        <v>15</v>
      </c>
      <c r="E50" s="48">
        <v>9</v>
      </c>
      <c r="F50" s="16" t="s">
        <v>16</v>
      </c>
      <c r="G50" s="48">
        <v>17</v>
      </c>
      <c r="H50" s="48">
        <v>0</v>
      </c>
      <c r="I50" s="48">
        <v>24</v>
      </c>
      <c r="J50" s="48">
        <v>0</v>
      </c>
      <c r="K50" s="48">
        <v>11</v>
      </c>
      <c r="L50" s="48">
        <v>0</v>
      </c>
      <c r="M50" s="58">
        <f t="shared" si="1"/>
        <v>52</v>
      </c>
      <c r="N50" s="24"/>
      <c r="O50" s="24"/>
      <c r="P50" s="24">
        <v>15</v>
      </c>
      <c r="Q50" s="60" t="s">
        <v>1163</v>
      </c>
    </row>
    <row r="51" spans="1:17" s="2" customFormat="1" ht="47.25" hidden="1" x14ac:dyDescent="0.25">
      <c r="A51" s="48">
        <v>42</v>
      </c>
      <c r="B51" s="48" t="s">
        <v>294</v>
      </c>
      <c r="C51" s="48">
        <v>9084</v>
      </c>
      <c r="D51" s="48" t="s">
        <v>289</v>
      </c>
      <c r="E51" s="48">
        <v>9</v>
      </c>
      <c r="F51" s="48" t="s">
        <v>290</v>
      </c>
      <c r="G51" s="48">
        <v>20</v>
      </c>
      <c r="H51" s="48">
        <v>2</v>
      </c>
      <c r="I51" s="48">
        <v>24</v>
      </c>
      <c r="J51" s="48">
        <v>0</v>
      </c>
      <c r="K51" s="48">
        <v>6</v>
      </c>
      <c r="L51" s="48">
        <v>0</v>
      </c>
      <c r="M51" s="58">
        <f t="shared" si="1"/>
        <v>52</v>
      </c>
      <c r="N51" s="24"/>
      <c r="O51" s="24"/>
      <c r="P51" s="24">
        <v>15</v>
      </c>
      <c r="Q51" s="60" t="s">
        <v>1163</v>
      </c>
    </row>
    <row r="52" spans="1:17" s="2" customFormat="1" ht="31.5" hidden="1" x14ac:dyDescent="0.25">
      <c r="A52" s="48">
        <v>43</v>
      </c>
      <c r="B52" s="49" t="s">
        <v>123</v>
      </c>
      <c r="C52" s="19">
        <v>9135</v>
      </c>
      <c r="D52" s="19" t="s">
        <v>85</v>
      </c>
      <c r="E52" s="48">
        <v>9</v>
      </c>
      <c r="F52" s="49" t="s">
        <v>118</v>
      </c>
      <c r="G52" s="48">
        <v>11</v>
      </c>
      <c r="H52" s="48">
        <v>4</v>
      </c>
      <c r="I52" s="48">
        <v>16</v>
      </c>
      <c r="J52" s="48">
        <v>10</v>
      </c>
      <c r="K52" s="48">
        <v>5</v>
      </c>
      <c r="L52" s="48">
        <v>5</v>
      </c>
      <c r="M52" s="58">
        <f t="shared" si="1"/>
        <v>51</v>
      </c>
      <c r="N52" s="24"/>
      <c r="O52" s="24"/>
      <c r="P52" s="24">
        <v>16</v>
      </c>
      <c r="Q52" s="60" t="s">
        <v>1163</v>
      </c>
    </row>
    <row r="53" spans="1:17" s="2" customFormat="1" ht="31.5" hidden="1" x14ac:dyDescent="0.25">
      <c r="A53" s="48">
        <v>44</v>
      </c>
      <c r="B53" s="48" t="s">
        <v>367</v>
      </c>
      <c r="C53" s="48">
        <v>9045</v>
      </c>
      <c r="D53" s="48" t="s">
        <v>368</v>
      </c>
      <c r="E53" s="48">
        <v>9</v>
      </c>
      <c r="F53" s="48" t="s">
        <v>363</v>
      </c>
      <c r="G53" s="48">
        <v>16</v>
      </c>
      <c r="H53" s="48">
        <v>2</v>
      </c>
      <c r="I53" s="48">
        <v>22</v>
      </c>
      <c r="J53" s="48">
        <v>0</v>
      </c>
      <c r="K53" s="48">
        <v>10</v>
      </c>
      <c r="L53" s="48">
        <v>1</v>
      </c>
      <c r="M53" s="58">
        <f t="shared" si="1"/>
        <v>51</v>
      </c>
      <c r="N53" s="24"/>
      <c r="O53" s="24"/>
      <c r="P53" s="24">
        <v>16</v>
      </c>
      <c r="Q53" s="60" t="s">
        <v>1163</v>
      </c>
    </row>
    <row r="54" spans="1:17" s="2" customFormat="1" ht="31.5" hidden="1" x14ac:dyDescent="0.25">
      <c r="A54" s="48">
        <v>45</v>
      </c>
      <c r="B54" s="48" t="s">
        <v>575</v>
      </c>
      <c r="C54" s="48">
        <v>9123</v>
      </c>
      <c r="D54" s="48" t="s">
        <v>561</v>
      </c>
      <c r="E54" s="48">
        <v>9</v>
      </c>
      <c r="F54" s="48" t="s">
        <v>562</v>
      </c>
      <c r="G54" s="48">
        <v>21</v>
      </c>
      <c r="H54" s="48">
        <v>0</v>
      </c>
      <c r="I54" s="48">
        <v>24</v>
      </c>
      <c r="J54" s="48">
        <v>0</v>
      </c>
      <c r="K54" s="48">
        <v>6</v>
      </c>
      <c r="L54" s="48">
        <v>0</v>
      </c>
      <c r="M54" s="58">
        <f t="shared" si="1"/>
        <v>51</v>
      </c>
      <c r="N54" s="24"/>
      <c r="O54" s="24"/>
      <c r="P54" s="24">
        <v>16</v>
      </c>
      <c r="Q54" s="60" t="s">
        <v>1163</v>
      </c>
    </row>
    <row r="55" spans="1:17" s="2" customFormat="1" ht="31.5" hidden="1" x14ac:dyDescent="0.25">
      <c r="A55" s="48">
        <v>46</v>
      </c>
      <c r="B55" s="50" t="s">
        <v>748</v>
      </c>
      <c r="C55" s="18">
        <v>9153</v>
      </c>
      <c r="D55" s="18" t="s">
        <v>697</v>
      </c>
      <c r="E55" s="48">
        <v>9</v>
      </c>
      <c r="F55" s="18" t="s">
        <v>698</v>
      </c>
      <c r="G55" s="48">
        <v>19</v>
      </c>
      <c r="H55" s="48">
        <v>3</v>
      </c>
      <c r="I55" s="48">
        <v>20</v>
      </c>
      <c r="J55" s="48">
        <v>0</v>
      </c>
      <c r="K55" s="48">
        <v>9</v>
      </c>
      <c r="L55" s="48">
        <v>0</v>
      </c>
      <c r="M55" s="58">
        <f t="shared" si="1"/>
        <v>51</v>
      </c>
      <c r="N55" s="24"/>
      <c r="O55" s="24"/>
      <c r="P55" s="24">
        <v>16</v>
      </c>
      <c r="Q55" s="60" t="s">
        <v>1163</v>
      </c>
    </row>
    <row r="56" spans="1:17" s="2" customFormat="1" ht="31.5" hidden="1" x14ac:dyDescent="0.25">
      <c r="A56" s="48">
        <v>47</v>
      </c>
      <c r="B56" s="50" t="s">
        <v>749</v>
      </c>
      <c r="C56" s="18">
        <v>9155</v>
      </c>
      <c r="D56" s="18" t="s">
        <v>697</v>
      </c>
      <c r="E56" s="48">
        <v>9</v>
      </c>
      <c r="F56" s="18" t="s">
        <v>698</v>
      </c>
      <c r="G56" s="48">
        <v>18</v>
      </c>
      <c r="H56" s="48">
        <v>3</v>
      </c>
      <c r="I56" s="48">
        <v>20</v>
      </c>
      <c r="J56" s="48">
        <v>0</v>
      </c>
      <c r="K56" s="48">
        <v>10</v>
      </c>
      <c r="L56" s="48">
        <v>0</v>
      </c>
      <c r="M56" s="58">
        <f t="shared" si="1"/>
        <v>51</v>
      </c>
      <c r="N56" s="24"/>
      <c r="O56" s="24"/>
      <c r="P56" s="24">
        <v>16</v>
      </c>
      <c r="Q56" s="60" t="s">
        <v>1163</v>
      </c>
    </row>
    <row r="57" spans="1:17" s="2" customFormat="1" ht="47.25" hidden="1" x14ac:dyDescent="0.25">
      <c r="A57" s="48">
        <v>48</v>
      </c>
      <c r="B57" s="16" t="s">
        <v>1062</v>
      </c>
      <c r="C57" s="16">
        <v>9103</v>
      </c>
      <c r="D57" s="16" t="s">
        <v>1059</v>
      </c>
      <c r="E57" s="48">
        <v>9</v>
      </c>
      <c r="F57" s="48" t="s">
        <v>134</v>
      </c>
      <c r="G57" s="16">
        <v>18</v>
      </c>
      <c r="H57" s="16">
        <v>0</v>
      </c>
      <c r="I57" s="16">
        <v>24</v>
      </c>
      <c r="J57" s="16">
        <v>0</v>
      </c>
      <c r="K57" s="16">
        <v>9</v>
      </c>
      <c r="L57" s="16">
        <v>0</v>
      </c>
      <c r="M57" s="58">
        <f t="shared" si="1"/>
        <v>51</v>
      </c>
      <c r="N57" s="16"/>
      <c r="O57" s="16"/>
      <c r="P57" s="16">
        <v>16</v>
      </c>
      <c r="Q57" s="60" t="s">
        <v>1163</v>
      </c>
    </row>
    <row r="58" spans="1:17" s="2" customFormat="1" ht="47.25" hidden="1" x14ac:dyDescent="0.25">
      <c r="A58" s="48">
        <v>49</v>
      </c>
      <c r="B58" s="48" t="s">
        <v>239</v>
      </c>
      <c r="C58" s="48">
        <v>9179</v>
      </c>
      <c r="D58" s="48" t="s">
        <v>212</v>
      </c>
      <c r="E58" s="48">
        <v>9</v>
      </c>
      <c r="F58" s="48" t="s">
        <v>213</v>
      </c>
      <c r="G58" s="48">
        <v>6</v>
      </c>
      <c r="H58" s="48">
        <v>5</v>
      </c>
      <c r="I58" s="48">
        <v>24</v>
      </c>
      <c r="J58" s="48">
        <v>7</v>
      </c>
      <c r="K58" s="48">
        <v>4</v>
      </c>
      <c r="L58" s="48">
        <v>4</v>
      </c>
      <c r="M58" s="58">
        <f t="shared" si="1"/>
        <v>50</v>
      </c>
      <c r="N58" s="24"/>
      <c r="O58" s="24"/>
      <c r="P58" s="24">
        <v>17</v>
      </c>
      <c r="Q58" s="60" t="s">
        <v>1163</v>
      </c>
    </row>
    <row r="59" spans="1:17" s="2" customFormat="1" ht="47.25" hidden="1" x14ac:dyDescent="0.25">
      <c r="A59" s="48">
        <v>50</v>
      </c>
      <c r="B59" s="48" t="s">
        <v>370</v>
      </c>
      <c r="C59" s="48">
        <v>9044</v>
      </c>
      <c r="D59" s="48" t="s">
        <v>368</v>
      </c>
      <c r="E59" s="48">
        <v>9</v>
      </c>
      <c r="F59" s="48" t="s">
        <v>363</v>
      </c>
      <c r="G59" s="48">
        <v>14</v>
      </c>
      <c r="H59" s="48">
        <v>2</v>
      </c>
      <c r="I59" s="48">
        <v>24</v>
      </c>
      <c r="J59" s="48">
        <v>0</v>
      </c>
      <c r="K59" s="48">
        <v>8</v>
      </c>
      <c r="L59" s="48">
        <v>2</v>
      </c>
      <c r="M59" s="58">
        <f t="shared" si="1"/>
        <v>50</v>
      </c>
      <c r="N59" s="24"/>
      <c r="O59" s="24"/>
      <c r="P59" s="24">
        <v>17</v>
      </c>
      <c r="Q59" s="60" t="s">
        <v>1163</v>
      </c>
    </row>
    <row r="60" spans="1:17" s="2" customFormat="1" ht="31.5" hidden="1" x14ac:dyDescent="0.25">
      <c r="A60" s="48">
        <v>51</v>
      </c>
      <c r="B60" s="15" t="s">
        <v>671</v>
      </c>
      <c r="C60" s="16">
        <v>9024</v>
      </c>
      <c r="D60" s="15" t="s">
        <v>652</v>
      </c>
      <c r="E60" s="48">
        <v>9</v>
      </c>
      <c r="F60" s="15" t="s">
        <v>653</v>
      </c>
      <c r="G60" s="48">
        <v>17</v>
      </c>
      <c r="H60" s="48">
        <v>0</v>
      </c>
      <c r="I60" s="48">
        <v>22</v>
      </c>
      <c r="J60" s="48">
        <v>0</v>
      </c>
      <c r="K60" s="48">
        <v>11</v>
      </c>
      <c r="L60" s="48">
        <v>0</v>
      </c>
      <c r="M60" s="58">
        <f t="shared" si="1"/>
        <v>50</v>
      </c>
      <c r="N60" s="24"/>
      <c r="O60" s="24"/>
      <c r="P60" s="24">
        <v>17</v>
      </c>
      <c r="Q60" s="60" t="s">
        <v>1163</v>
      </c>
    </row>
    <row r="61" spans="1:17" s="2" customFormat="1" ht="31.5" hidden="1" x14ac:dyDescent="0.25">
      <c r="A61" s="48">
        <v>52</v>
      </c>
      <c r="B61" s="16" t="s">
        <v>1063</v>
      </c>
      <c r="C61" s="16">
        <v>9109</v>
      </c>
      <c r="D61" s="16" t="s">
        <v>1059</v>
      </c>
      <c r="E61" s="48">
        <v>9</v>
      </c>
      <c r="F61" s="48" t="s">
        <v>134</v>
      </c>
      <c r="G61" s="16">
        <v>14</v>
      </c>
      <c r="H61" s="16">
        <v>3</v>
      </c>
      <c r="I61" s="16">
        <v>24</v>
      </c>
      <c r="J61" s="16">
        <v>0</v>
      </c>
      <c r="K61" s="16">
        <v>9</v>
      </c>
      <c r="L61" s="16">
        <v>0</v>
      </c>
      <c r="M61" s="58">
        <f t="shared" si="1"/>
        <v>50</v>
      </c>
      <c r="N61" s="16"/>
      <c r="O61" s="16"/>
      <c r="P61" s="16">
        <v>17</v>
      </c>
      <c r="Q61" s="60" t="s">
        <v>1163</v>
      </c>
    </row>
    <row r="62" spans="1:17" s="2" customFormat="1" ht="31.5" hidden="1" x14ac:dyDescent="0.25">
      <c r="A62" s="48">
        <v>53</v>
      </c>
      <c r="B62" s="16" t="s">
        <v>39</v>
      </c>
      <c r="C62" s="48">
        <v>9173</v>
      </c>
      <c r="D62" s="16" t="s">
        <v>15</v>
      </c>
      <c r="E62" s="48">
        <v>9</v>
      </c>
      <c r="F62" s="16" t="s">
        <v>16</v>
      </c>
      <c r="G62" s="48">
        <v>16</v>
      </c>
      <c r="H62" s="48">
        <v>0</v>
      </c>
      <c r="I62" s="48">
        <v>24</v>
      </c>
      <c r="J62" s="48">
        <v>0</v>
      </c>
      <c r="K62" s="48">
        <v>9</v>
      </c>
      <c r="L62" s="48">
        <v>0</v>
      </c>
      <c r="M62" s="58">
        <f t="shared" si="1"/>
        <v>49</v>
      </c>
      <c r="N62" s="24"/>
      <c r="O62" s="24"/>
      <c r="P62" s="24">
        <v>18</v>
      </c>
      <c r="Q62" s="57" t="s">
        <v>1164</v>
      </c>
    </row>
    <row r="63" spans="1:17" s="2" customFormat="1" ht="31.5" hidden="1" x14ac:dyDescent="0.25">
      <c r="A63" s="48">
        <v>54</v>
      </c>
      <c r="B63" s="48" t="s">
        <v>576</v>
      </c>
      <c r="C63" s="48">
        <v>9124</v>
      </c>
      <c r="D63" s="48" t="s">
        <v>561</v>
      </c>
      <c r="E63" s="48">
        <v>9</v>
      </c>
      <c r="F63" s="48" t="s">
        <v>562</v>
      </c>
      <c r="G63" s="48">
        <v>18</v>
      </c>
      <c r="H63" s="48">
        <v>0</v>
      </c>
      <c r="I63" s="48">
        <v>24</v>
      </c>
      <c r="J63" s="48">
        <v>0</v>
      </c>
      <c r="K63" s="48">
        <v>7</v>
      </c>
      <c r="L63" s="48">
        <v>0</v>
      </c>
      <c r="M63" s="58">
        <f t="shared" si="1"/>
        <v>49</v>
      </c>
      <c r="N63" s="24"/>
      <c r="O63" s="24"/>
      <c r="P63" s="24">
        <v>18</v>
      </c>
      <c r="Q63" s="23" t="s">
        <v>1164</v>
      </c>
    </row>
    <row r="64" spans="1:17" s="2" customFormat="1" ht="31.5" hidden="1" x14ac:dyDescent="0.25">
      <c r="A64" s="48">
        <v>55</v>
      </c>
      <c r="B64" s="15" t="s">
        <v>669</v>
      </c>
      <c r="C64" s="16">
        <v>9010</v>
      </c>
      <c r="D64" s="15" t="s">
        <v>652</v>
      </c>
      <c r="E64" s="48">
        <v>9</v>
      </c>
      <c r="F64" s="15" t="s">
        <v>653</v>
      </c>
      <c r="G64" s="48">
        <v>13</v>
      </c>
      <c r="H64" s="48">
        <v>0</v>
      </c>
      <c r="I64" s="48">
        <v>20</v>
      </c>
      <c r="J64" s="48">
        <v>9</v>
      </c>
      <c r="K64" s="48">
        <v>5</v>
      </c>
      <c r="L64" s="48">
        <v>2</v>
      </c>
      <c r="M64" s="58">
        <f t="shared" si="1"/>
        <v>49</v>
      </c>
      <c r="N64" s="24"/>
      <c r="O64" s="24"/>
      <c r="P64" s="24">
        <v>18</v>
      </c>
      <c r="Q64" s="23" t="s">
        <v>1164</v>
      </c>
    </row>
    <row r="65" spans="1:17" s="2" customFormat="1" ht="31.5" hidden="1" x14ac:dyDescent="0.25">
      <c r="A65" s="48">
        <v>56</v>
      </c>
      <c r="B65" s="48" t="s">
        <v>295</v>
      </c>
      <c r="C65" s="48">
        <v>9083</v>
      </c>
      <c r="D65" s="48" t="s">
        <v>289</v>
      </c>
      <c r="E65" s="48">
        <v>9</v>
      </c>
      <c r="F65" s="48" t="s">
        <v>290</v>
      </c>
      <c r="G65" s="48">
        <v>15</v>
      </c>
      <c r="H65" s="48">
        <v>1</v>
      </c>
      <c r="I65" s="48">
        <v>22</v>
      </c>
      <c r="J65" s="48">
        <v>0</v>
      </c>
      <c r="K65" s="48">
        <v>10</v>
      </c>
      <c r="L65" s="48">
        <v>0</v>
      </c>
      <c r="M65" s="58">
        <f t="shared" si="1"/>
        <v>48</v>
      </c>
      <c r="N65" s="24"/>
      <c r="O65" s="24"/>
      <c r="P65" s="24">
        <v>19</v>
      </c>
      <c r="Q65" s="23" t="s">
        <v>1164</v>
      </c>
    </row>
    <row r="66" spans="1:17" s="2" customFormat="1" ht="31.5" hidden="1" x14ac:dyDescent="0.25">
      <c r="A66" s="48">
        <v>57</v>
      </c>
      <c r="B66" s="49" t="s">
        <v>511</v>
      </c>
      <c r="C66" s="19">
        <v>9101</v>
      </c>
      <c r="D66" s="19" t="s">
        <v>492</v>
      </c>
      <c r="E66" s="48">
        <v>9</v>
      </c>
      <c r="F66" s="19" t="s">
        <v>504</v>
      </c>
      <c r="G66" s="48">
        <v>16</v>
      </c>
      <c r="H66" s="48">
        <v>2</v>
      </c>
      <c r="I66" s="48">
        <v>8</v>
      </c>
      <c r="J66" s="48">
        <v>9</v>
      </c>
      <c r="K66" s="48">
        <v>7</v>
      </c>
      <c r="L66" s="48">
        <v>6</v>
      </c>
      <c r="M66" s="58">
        <f t="shared" si="1"/>
        <v>48</v>
      </c>
      <c r="N66" s="24"/>
      <c r="O66" s="24"/>
      <c r="P66" s="24">
        <v>19</v>
      </c>
      <c r="Q66" s="23" t="s">
        <v>1164</v>
      </c>
    </row>
    <row r="67" spans="1:17" s="2" customFormat="1" ht="31.5" hidden="1" x14ac:dyDescent="0.25">
      <c r="A67" s="48">
        <v>58</v>
      </c>
      <c r="B67" s="48" t="s">
        <v>241</v>
      </c>
      <c r="C67" s="48">
        <v>9177</v>
      </c>
      <c r="D67" s="48" t="s">
        <v>212</v>
      </c>
      <c r="E67" s="48">
        <v>9</v>
      </c>
      <c r="F67" s="48" t="s">
        <v>213</v>
      </c>
      <c r="G67" s="48">
        <v>16</v>
      </c>
      <c r="H67" s="48">
        <v>0</v>
      </c>
      <c r="I67" s="48">
        <v>24</v>
      </c>
      <c r="J67" s="48">
        <v>0</v>
      </c>
      <c r="K67" s="48">
        <v>7</v>
      </c>
      <c r="L67" s="48">
        <v>0</v>
      </c>
      <c r="M67" s="58">
        <f t="shared" si="1"/>
        <v>47</v>
      </c>
      <c r="N67" s="24"/>
      <c r="O67" s="24"/>
      <c r="P67" s="24">
        <v>20</v>
      </c>
      <c r="Q67" s="23" t="s">
        <v>1164</v>
      </c>
    </row>
    <row r="68" spans="1:17" s="2" customFormat="1" ht="31.5" hidden="1" x14ac:dyDescent="0.25">
      <c r="A68" s="48">
        <v>59</v>
      </c>
      <c r="B68" s="50" t="s">
        <v>746</v>
      </c>
      <c r="C68" s="18">
        <v>9151</v>
      </c>
      <c r="D68" s="18" t="s">
        <v>697</v>
      </c>
      <c r="E68" s="48">
        <v>9</v>
      </c>
      <c r="F68" s="18" t="s">
        <v>698</v>
      </c>
      <c r="G68" s="48">
        <v>11</v>
      </c>
      <c r="H68" s="48">
        <v>2</v>
      </c>
      <c r="I68" s="48">
        <v>24</v>
      </c>
      <c r="J68" s="48">
        <v>0</v>
      </c>
      <c r="K68" s="48">
        <v>10</v>
      </c>
      <c r="L68" s="48">
        <v>0</v>
      </c>
      <c r="M68" s="58">
        <f t="shared" si="1"/>
        <v>47</v>
      </c>
      <c r="N68" s="24"/>
      <c r="O68" s="24"/>
      <c r="P68" s="24">
        <v>20</v>
      </c>
      <c r="Q68" s="23" t="s">
        <v>1164</v>
      </c>
    </row>
    <row r="69" spans="1:17" s="2" customFormat="1" ht="31.5" hidden="1" x14ac:dyDescent="0.25">
      <c r="A69" s="48">
        <v>60</v>
      </c>
      <c r="B69" s="24" t="s">
        <v>1103</v>
      </c>
      <c r="C69" s="24">
        <v>9068</v>
      </c>
      <c r="D69" s="20" t="s">
        <v>951</v>
      </c>
      <c r="E69" s="48">
        <v>9</v>
      </c>
      <c r="F69" s="48" t="s">
        <v>972</v>
      </c>
      <c r="G69" s="24">
        <v>19</v>
      </c>
      <c r="H69" s="24">
        <v>2</v>
      </c>
      <c r="I69" s="24">
        <v>24</v>
      </c>
      <c r="J69" s="24">
        <v>0</v>
      </c>
      <c r="K69" s="24">
        <v>2</v>
      </c>
      <c r="L69" s="24">
        <v>0</v>
      </c>
      <c r="M69" s="58">
        <f t="shared" si="1"/>
        <v>47</v>
      </c>
      <c r="N69" s="24"/>
      <c r="O69" s="24"/>
      <c r="P69" s="24">
        <v>20</v>
      </c>
      <c r="Q69" s="23" t="s">
        <v>1164</v>
      </c>
    </row>
    <row r="70" spans="1:17" s="2" customFormat="1" ht="31.5" x14ac:dyDescent="0.25">
      <c r="A70" s="48">
        <v>61</v>
      </c>
      <c r="B70" s="48" t="s">
        <v>278</v>
      </c>
      <c r="C70" s="48">
        <v>9042</v>
      </c>
      <c r="D70" s="48" t="s">
        <v>249</v>
      </c>
      <c r="E70" s="48">
        <v>9</v>
      </c>
      <c r="F70" s="48" t="s">
        <v>250</v>
      </c>
      <c r="G70" s="48">
        <v>15</v>
      </c>
      <c r="H70" s="48">
        <v>2</v>
      </c>
      <c r="I70" s="48">
        <v>10</v>
      </c>
      <c r="J70" s="48">
        <v>9</v>
      </c>
      <c r="K70" s="48">
        <v>8</v>
      </c>
      <c r="L70" s="48">
        <v>2</v>
      </c>
      <c r="M70" s="58">
        <f t="shared" si="1"/>
        <v>46</v>
      </c>
      <c r="N70" s="24"/>
      <c r="O70" s="24"/>
      <c r="P70" s="24">
        <v>21</v>
      </c>
      <c r="Q70" s="23" t="s">
        <v>1164</v>
      </c>
    </row>
    <row r="71" spans="1:17" s="2" customFormat="1" ht="31.5" hidden="1" x14ac:dyDescent="0.25">
      <c r="A71" s="48">
        <v>62</v>
      </c>
      <c r="B71" s="48" t="s">
        <v>401</v>
      </c>
      <c r="C71" s="48">
        <v>9031</v>
      </c>
      <c r="D71" s="48" t="s">
        <v>396</v>
      </c>
      <c r="E71" s="48">
        <v>9</v>
      </c>
      <c r="F71" s="48" t="s">
        <v>392</v>
      </c>
      <c r="G71" s="48">
        <v>16</v>
      </c>
      <c r="H71" s="48">
        <v>0</v>
      </c>
      <c r="I71" s="48">
        <v>20</v>
      </c>
      <c r="J71" s="48">
        <v>0</v>
      </c>
      <c r="K71" s="48">
        <v>9</v>
      </c>
      <c r="L71" s="48">
        <v>1</v>
      </c>
      <c r="M71" s="58">
        <f t="shared" si="1"/>
        <v>46</v>
      </c>
      <c r="N71" s="24"/>
      <c r="O71" s="24"/>
      <c r="P71" s="24">
        <v>21</v>
      </c>
      <c r="Q71" s="23" t="s">
        <v>1164</v>
      </c>
    </row>
    <row r="72" spans="1:17" s="2" customFormat="1" ht="47.25" hidden="1" x14ac:dyDescent="0.25">
      <c r="A72" s="48">
        <v>63</v>
      </c>
      <c r="B72" s="48" t="s">
        <v>426</v>
      </c>
      <c r="C72" s="48">
        <v>9143</v>
      </c>
      <c r="D72" s="48" t="s">
        <v>417</v>
      </c>
      <c r="E72" s="48">
        <v>9</v>
      </c>
      <c r="F72" s="48" t="s">
        <v>418</v>
      </c>
      <c r="G72" s="48">
        <v>17</v>
      </c>
      <c r="H72" s="48">
        <v>5</v>
      </c>
      <c r="I72" s="48">
        <v>12</v>
      </c>
      <c r="J72" s="48">
        <v>9</v>
      </c>
      <c r="K72" s="48">
        <v>3</v>
      </c>
      <c r="L72" s="48">
        <v>0</v>
      </c>
      <c r="M72" s="58">
        <f t="shared" si="1"/>
        <v>46</v>
      </c>
      <c r="N72" s="24"/>
      <c r="O72" s="24"/>
      <c r="P72" s="24">
        <v>21</v>
      </c>
      <c r="Q72" s="23" t="s">
        <v>1164</v>
      </c>
    </row>
    <row r="73" spans="1:17" s="2" customFormat="1" ht="31.5" hidden="1" x14ac:dyDescent="0.25">
      <c r="A73" s="48">
        <v>64</v>
      </c>
      <c r="B73" s="49" t="s">
        <v>507</v>
      </c>
      <c r="C73" s="19">
        <v>9102</v>
      </c>
      <c r="D73" s="19" t="s">
        <v>492</v>
      </c>
      <c r="E73" s="48">
        <v>9</v>
      </c>
      <c r="F73" s="19" t="s">
        <v>504</v>
      </c>
      <c r="G73" s="48">
        <v>13</v>
      </c>
      <c r="H73" s="48">
        <v>2</v>
      </c>
      <c r="I73" s="48">
        <v>8</v>
      </c>
      <c r="J73" s="48">
        <v>10</v>
      </c>
      <c r="K73" s="48">
        <v>6</v>
      </c>
      <c r="L73" s="48">
        <v>6</v>
      </c>
      <c r="M73" s="58">
        <f t="shared" si="1"/>
        <v>45</v>
      </c>
      <c r="N73" s="24"/>
      <c r="O73" s="24"/>
      <c r="P73" s="24">
        <v>22</v>
      </c>
      <c r="Q73" s="23" t="s">
        <v>1164</v>
      </c>
    </row>
    <row r="74" spans="1:17" s="2" customFormat="1" ht="47.25" hidden="1" x14ac:dyDescent="0.25">
      <c r="A74" s="48">
        <v>65</v>
      </c>
      <c r="B74" s="49" t="s">
        <v>510</v>
      </c>
      <c r="C74" s="19">
        <v>9115</v>
      </c>
      <c r="D74" s="19" t="s">
        <v>492</v>
      </c>
      <c r="E74" s="48">
        <v>9</v>
      </c>
      <c r="F74" s="19" t="s">
        <v>504</v>
      </c>
      <c r="G74" s="48">
        <v>12</v>
      </c>
      <c r="H74" s="48">
        <v>0</v>
      </c>
      <c r="I74" s="48">
        <v>20</v>
      </c>
      <c r="J74" s="48">
        <v>8</v>
      </c>
      <c r="K74" s="48">
        <v>2</v>
      </c>
      <c r="L74" s="48">
        <v>3</v>
      </c>
      <c r="M74" s="58">
        <f t="shared" ref="M74:M105" si="2">SUM(G74:L74)</f>
        <v>45</v>
      </c>
      <c r="N74" s="24"/>
      <c r="O74" s="24"/>
      <c r="P74" s="24">
        <v>22</v>
      </c>
      <c r="Q74" s="23" t="s">
        <v>1164</v>
      </c>
    </row>
    <row r="75" spans="1:17" s="2" customFormat="1" ht="47.25" hidden="1" x14ac:dyDescent="0.25">
      <c r="A75" s="48">
        <v>66</v>
      </c>
      <c r="B75" s="18" t="s">
        <v>750</v>
      </c>
      <c r="C75" s="18">
        <v>9159</v>
      </c>
      <c r="D75" s="18" t="s">
        <v>697</v>
      </c>
      <c r="E75" s="48">
        <v>9</v>
      </c>
      <c r="F75" s="18" t="s">
        <v>710</v>
      </c>
      <c r="G75" s="48">
        <v>18</v>
      </c>
      <c r="H75" s="48">
        <v>0</v>
      </c>
      <c r="I75" s="48">
        <v>24</v>
      </c>
      <c r="J75" s="48">
        <v>0</v>
      </c>
      <c r="K75" s="48">
        <v>3</v>
      </c>
      <c r="L75" s="48">
        <v>0</v>
      </c>
      <c r="M75" s="58">
        <f t="shared" si="2"/>
        <v>45</v>
      </c>
      <c r="N75" s="24"/>
      <c r="O75" s="24"/>
      <c r="P75" s="24">
        <v>22</v>
      </c>
      <c r="Q75" s="23" t="s">
        <v>1164</v>
      </c>
    </row>
    <row r="76" spans="1:17" s="2" customFormat="1" ht="47.25" hidden="1" x14ac:dyDescent="0.25">
      <c r="A76" s="48">
        <v>67</v>
      </c>
      <c r="B76" s="48" t="s">
        <v>909</v>
      </c>
      <c r="C76" s="48">
        <v>9073</v>
      </c>
      <c r="D76" s="20" t="s">
        <v>894</v>
      </c>
      <c r="E76" s="48">
        <v>9</v>
      </c>
      <c r="F76" s="20" t="s">
        <v>895</v>
      </c>
      <c r="G76" s="48">
        <v>14</v>
      </c>
      <c r="H76" s="48">
        <v>6</v>
      </c>
      <c r="I76" s="48">
        <v>20</v>
      </c>
      <c r="J76" s="48">
        <v>0</v>
      </c>
      <c r="K76" s="48">
        <v>1</v>
      </c>
      <c r="L76" s="48">
        <v>4</v>
      </c>
      <c r="M76" s="58">
        <f t="shared" si="2"/>
        <v>45</v>
      </c>
      <c r="N76" s="24"/>
      <c r="O76" s="24"/>
      <c r="P76" s="24">
        <v>22</v>
      </c>
      <c r="Q76" s="23" t="s">
        <v>1164</v>
      </c>
    </row>
    <row r="77" spans="1:17" s="2" customFormat="1" ht="31.5" hidden="1" x14ac:dyDescent="0.25">
      <c r="A77" s="48">
        <v>68</v>
      </c>
      <c r="B77" s="16" t="s">
        <v>1109</v>
      </c>
      <c r="C77" s="16">
        <v>9004</v>
      </c>
      <c r="D77" s="16" t="s">
        <v>1111</v>
      </c>
      <c r="E77" s="48">
        <v>9</v>
      </c>
      <c r="F77" s="16" t="s">
        <v>1072</v>
      </c>
      <c r="G77" s="16">
        <v>13</v>
      </c>
      <c r="H77" s="16">
        <v>0</v>
      </c>
      <c r="I77" s="16">
        <v>24</v>
      </c>
      <c r="J77" s="16">
        <v>0</v>
      </c>
      <c r="K77" s="16">
        <v>8</v>
      </c>
      <c r="L77" s="16">
        <v>0</v>
      </c>
      <c r="M77" s="58">
        <f t="shared" si="2"/>
        <v>45</v>
      </c>
      <c r="N77" s="16"/>
      <c r="O77" s="16"/>
      <c r="P77" s="16">
        <v>22</v>
      </c>
      <c r="Q77" s="23" t="s">
        <v>1164</v>
      </c>
    </row>
    <row r="78" spans="1:17" s="2" customFormat="1" ht="31.5" hidden="1" x14ac:dyDescent="0.25">
      <c r="A78" s="48">
        <v>69</v>
      </c>
      <c r="B78" s="48" t="s">
        <v>171</v>
      </c>
      <c r="C78" s="48">
        <v>9074</v>
      </c>
      <c r="D78" s="48" t="s">
        <v>165</v>
      </c>
      <c r="E78" s="48">
        <v>9</v>
      </c>
      <c r="F78" s="48" t="s">
        <v>166</v>
      </c>
      <c r="G78" s="48">
        <v>17</v>
      </c>
      <c r="H78" s="48">
        <v>4</v>
      </c>
      <c r="I78" s="48">
        <v>10</v>
      </c>
      <c r="J78" s="48">
        <v>6</v>
      </c>
      <c r="K78" s="48">
        <v>3</v>
      </c>
      <c r="L78" s="48">
        <v>4</v>
      </c>
      <c r="M78" s="58">
        <f t="shared" si="2"/>
        <v>44</v>
      </c>
      <c r="N78" s="24"/>
      <c r="O78" s="24"/>
      <c r="P78" s="24">
        <v>23</v>
      </c>
      <c r="Q78" s="23" t="s">
        <v>1164</v>
      </c>
    </row>
    <row r="79" spans="1:17" s="2" customFormat="1" ht="31.5" hidden="1" x14ac:dyDescent="0.25">
      <c r="A79" s="48">
        <v>70</v>
      </c>
      <c r="B79" s="48" t="s">
        <v>236</v>
      </c>
      <c r="C79" s="48">
        <v>9065</v>
      </c>
      <c r="D79" s="48" t="s">
        <v>212</v>
      </c>
      <c r="E79" s="48">
        <v>9</v>
      </c>
      <c r="F79" s="48" t="s">
        <v>213</v>
      </c>
      <c r="G79" s="48">
        <v>10</v>
      </c>
      <c r="H79" s="48">
        <v>2</v>
      </c>
      <c r="I79" s="48">
        <v>14</v>
      </c>
      <c r="J79" s="48">
        <v>9</v>
      </c>
      <c r="K79" s="48">
        <v>6</v>
      </c>
      <c r="L79" s="48">
        <v>3</v>
      </c>
      <c r="M79" s="58">
        <f t="shared" si="2"/>
        <v>44</v>
      </c>
      <c r="N79" s="24"/>
      <c r="O79" s="24"/>
      <c r="P79" s="24">
        <v>23</v>
      </c>
      <c r="Q79" s="23" t="s">
        <v>1164</v>
      </c>
    </row>
    <row r="80" spans="1:17" s="2" customFormat="1" ht="31.5" hidden="1" x14ac:dyDescent="0.25">
      <c r="A80" s="48">
        <v>71</v>
      </c>
      <c r="B80" s="49" t="s">
        <v>506</v>
      </c>
      <c r="C80" s="19">
        <v>9116</v>
      </c>
      <c r="D80" s="19" t="s">
        <v>492</v>
      </c>
      <c r="E80" s="48">
        <v>9</v>
      </c>
      <c r="F80" s="19" t="s">
        <v>504</v>
      </c>
      <c r="G80" s="48">
        <v>14</v>
      </c>
      <c r="H80" s="48">
        <v>3</v>
      </c>
      <c r="I80" s="48">
        <v>8</v>
      </c>
      <c r="J80" s="48">
        <v>8</v>
      </c>
      <c r="K80" s="48">
        <v>7</v>
      </c>
      <c r="L80" s="48">
        <v>4</v>
      </c>
      <c r="M80" s="58">
        <f t="shared" si="2"/>
        <v>44</v>
      </c>
      <c r="N80" s="24"/>
      <c r="O80" s="24"/>
      <c r="P80" s="24">
        <v>23</v>
      </c>
      <c r="Q80" s="23" t="s">
        <v>1164</v>
      </c>
    </row>
    <row r="81" spans="1:17" s="2" customFormat="1" ht="31.5" hidden="1" x14ac:dyDescent="0.25">
      <c r="A81" s="48">
        <v>72</v>
      </c>
      <c r="B81" s="15" t="s">
        <v>675</v>
      </c>
      <c r="C81" s="16">
        <v>9007</v>
      </c>
      <c r="D81" s="15" t="s">
        <v>652</v>
      </c>
      <c r="E81" s="48">
        <v>9</v>
      </c>
      <c r="F81" s="15" t="s">
        <v>653</v>
      </c>
      <c r="G81" s="48">
        <v>21</v>
      </c>
      <c r="H81" s="48">
        <v>0</v>
      </c>
      <c r="I81" s="48">
        <v>16</v>
      </c>
      <c r="J81" s="48">
        <v>7</v>
      </c>
      <c r="K81" s="48">
        <v>0</v>
      </c>
      <c r="L81" s="48">
        <v>0</v>
      </c>
      <c r="M81" s="58">
        <f t="shared" si="2"/>
        <v>44</v>
      </c>
      <c r="N81" s="24"/>
      <c r="O81" s="24"/>
      <c r="P81" s="24">
        <v>23</v>
      </c>
      <c r="Q81" s="23" t="s">
        <v>1164</v>
      </c>
    </row>
    <row r="82" spans="1:17" s="2" customFormat="1" ht="31.5" hidden="1" x14ac:dyDescent="0.25">
      <c r="A82" s="48">
        <v>73</v>
      </c>
      <c r="B82" s="48" t="s">
        <v>694</v>
      </c>
      <c r="C82" s="48">
        <v>9128</v>
      </c>
      <c r="D82" s="48" t="s">
        <v>687</v>
      </c>
      <c r="E82" s="48">
        <v>9</v>
      </c>
      <c r="F82" s="48" t="s">
        <v>688</v>
      </c>
      <c r="G82" s="48">
        <v>16</v>
      </c>
      <c r="H82" s="48">
        <v>4</v>
      </c>
      <c r="I82" s="48">
        <v>24</v>
      </c>
      <c r="J82" s="48">
        <v>0</v>
      </c>
      <c r="K82" s="48">
        <v>0</v>
      </c>
      <c r="L82" s="48">
        <v>0</v>
      </c>
      <c r="M82" s="58">
        <f t="shared" si="2"/>
        <v>44</v>
      </c>
      <c r="N82" s="24"/>
      <c r="O82" s="24"/>
      <c r="P82" s="24">
        <v>23</v>
      </c>
      <c r="Q82" s="23" t="s">
        <v>1164</v>
      </c>
    </row>
    <row r="83" spans="1:17" s="2" customFormat="1" ht="47.25" x14ac:dyDescent="0.25">
      <c r="A83" s="48">
        <v>74</v>
      </c>
      <c r="B83" s="48" t="s">
        <v>281</v>
      </c>
      <c r="C83" s="48">
        <v>9038</v>
      </c>
      <c r="D83" s="48" t="s">
        <v>249</v>
      </c>
      <c r="E83" s="48">
        <v>9</v>
      </c>
      <c r="F83" s="48" t="s">
        <v>250</v>
      </c>
      <c r="G83" s="48">
        <v>12</v>
      </c>
      <c r="H83" s="48">
        <v>3</v>
      </c>
      <c r="I83" s="48">
        <v>10</v>
      </c>
      <c r="J83" s="48">
        <v>11</v>
      </c>
      <c r="K83" s="48">
        <v>4</v>
      </c>
      <c r="L83" s="48">
        <v>3</v>
      </c>
      <c r="M83" s="58">
        <f t="shared" si="2"/>
        <v>43</v>
      </c>
      <c r="N83" s="24"/>
      <c r="O83" s="24"/>
      <c r="P83" s="24">
        <v>24</v>
      </c>
      <c r="Q83" s="23" t="s">
        <v>1164</v>
      </c>
    </row>
    <row r="84" spans="1:17" s="2" customFormat="1" ht="31.5" hidden="1" x14ac:dyDescent="0.25">
      <c r="A84" s="48">
        <v>75</v>
      </c>
      <c r="B84" s="48" t="s">
        <v>398</v>
      </c>
      <c r="C84" s="48">
        <v>9032</v>
      </c>
      <c r="D84" s="48" t="s">
        <v>396</v>
      </c>
      <c r="E84" s="48">
        <v>9</v>
      </c>
      <c r="F84" s="48" t="s">
        <v>392</v>
      </c>
      <c r="G84" s="48">
        <v>14</v>
      </c>
      <c r="H84" s="48">
        <v>0</v>
      </c>
      <c r="I84" s="48">
        <v>20</v>
      </c>
      <c r="J84" s="48">
        <v>0</v>
      </c>
      <c r="K84" s="48">
        <v>6</v>
      </c>
      <c r="L84" s="48">
        <v>3</v>
      </c>
      <c r="M84" s="58">
        <f t="shared" si="2"/>
        <v>43</v>
      </c>
      <c r="N84" s="24"/>
      <c r="O84" s="24"/>
      <c r="P84" s="24">
        <v>24</v>
      </c>
      <c r="Q84" s="23" t="s">
        <v>1164</v>
      </c>
    </row>
    <row r="85" spans="1:17" s="2" customFormat="1" ht="47.25" hidden="1" x14ac:dyDescent="0.25">
      <c r="A85" s="48">
        <v>76</v>
      </c>
      <c r="B85" s="50" t="s">
        <v>747</v>
      </c>
      <c r="C85" s="18">
        <v>9156</v>
      </c>
      <c r="D85" s="18" t="s">
        <v>697</v>
      </c>
      <c r="E85" s="48">
        <v>9</v>
      </c>
      <c r="F85" s="18" t="s">
        <v>698</v>
      </c>
      <c r="G85" s="48">
        <v>18</v>
      </c>
      <c r="H85" s="48">
        <v>3</v>
      </c>
      <c r="I85" s="48">
        <v>16</v>
      </c>
      <c r="J85" s="48">
        <v>0</v>
      </c>
      <c r="K85" s="48">
        <v>6</v>
      </c>
      <c r="L85" s="48">
        <v>0</v>
      </c>
      <c r="M85" s="58">
        <f t="shared" si="2"/>
        <v>43</v>
      </c>
      <c r="N85" s="24"/>
      <c r="O85" s="24"/>
      <c r="P85" s="24">
        <v>24</v>
      </c>
      <c r="Q85" s="23" t="s">
        <v>1164</v>
      </c>
    </row>
    <row r="86" spans="1:17" s="2" customFormat="1" ht="31.5" hidden="1" x14ac:dyDescent="0.25">
      <c r="A86" s="48">
        <v>77</v>
      </c>
      <c r="B86" s="48" t="s">
        <v>317</v>
      </c>
      <c r="C86" s="48">
        <v>9148</v>
      </c>
      <c r="D86" s="48" t="s">
        <v>299</v>
      </c>
      <c r="E86" s="48">
        <v>9</v>
      </c>
      <c r="F86" s="48" t="s">
        <v>301</v>
      </c>
      <c r="G86" s="48">
        <v>15</v>
      </c>
      <c r="H86" s="48">
        <v>1</v>
      </c>
      <c r="I86" s="48">
        <v>24</v>
      </c>
      <c r="J86" s="48">
        <v>0</v>
      </c>
      <c r="K86" s="48">
        <v>2</v>
      </c>
      <c r="L86" s="48">
        <v>0</v>
      </c>
      <c r="M86" s="58">
        <f t="shared" si="2"/>
        <v>42</v>
      </c>
      <c r="N86" s="24"/>
      <c r="O86" s="24"/>
      <c r="P86" s="24">
        <v>25</v>
      </c>
      <c r="Q86" s="23" t="s">
        <v>1164</v>
      </c>
    </row>
    <row r="87" spans="1:17" s="2" customFormat="1" ht="31.5" hidden="1" x14ac:dyDescent="0.25">
      <c r="A87" s="48">
        <v>78</v>
      </c>
      <c r="B87" s="49" t="s">
        <v>513</v>
      </c>
      <c r="C87" s="19">
        <v>9087</v>
      </c>
      <c r="D87" s="19" t="s">
        <v>492</v>
      </c>
      <c r="E87" s="48">
        <v>9</v>
      </c>
      <c r="F87" s="19" t="s">
        <v>504</v>
      </c>
      <c r="G87" s="48">
        <v>12</v>
      </c>
      <c r="H87" s="48">
        <v>0</v>
      </c>
      <c r="I87" s="48">
        <v>4</v>
      </c>
      <c r="J87" s="48">
        <v>9</v>
      </c>
      <c r="K87" s="48">
        <v>8</v>
      </c>
      <c r="L87" s="48">
        <v>9</v>
      </c>
      <c r="M87" s="58">
        <f t="shared" si="2"/>
        <v>42</v>
      </c>
      <c r="N87" s="24"/>
      <c r="O87" s="24"/>
      <c r="P87" s="24">
        <v>25</v>
      </c>
      <c r="Q87" s="23" t="s">
        <v>1164</v>
      </c>
    </row>
    <row r="88" spans="1:17" s="2" customFormat="1" ht="31.5" hidden="1" x14ac:dyDescent="0.25">
      <c r="A88" s="48">
        <v>79</v>
      </c>
      <c r="B88" s="48" t="s">
        <v>596</v>
      </c>
      <c r="C88" s="48">
        <v>9112</v>
      </c>
      <c r="D88" s="48" t="s">
        <v>581</v>
      </c>
      <c r="E88" s="48">
        <v>9</v>
      </c>
      <c r="F88" s="48" t="s">
        <v>582</v>
      </c>
      <c r="G88" s="48">
        <v>17</v>
      </c>
      <c r="H88" s="48">
        <v>1</v>
      </c>
      <c r="I88" s="48">
        <v>24</v>
      </c>
      <c r="J88" s="48">
        <v>0</v>
      </c>
      <c r="K88" s="48">
        <v>0</v>
      </c>
      <c r="L88" s="48">
        <v>0</v>
      </c>
      <c r="M88" s="58">
        <f t="shared" si="2"/>
        <v>42</v>
      </c>
      <c r="N88" s="24"/>
      <c r="O88" s="24"/>
      <c r="P88" s="24">
        <v>25</v>
      </c>
      <c r="Q88" s="23" t="s">
        <v>1164</v>
      </c>
    </row>
    <row r="89" spans="1:17" s="2" customFormat="1" ht="31.5" hidden="1" x14ac:dyDescent="0.25">
      <c r="A89" s="48">
        <v>80</v>
      </c>
      <c r="B89" s="48" t="s">
        <v>597</v>
      </c>
      <c r="C89" s="48">
        <v>9114</v>
      </c>
      <c r="D89" s="48" t="s">
        <v>581</v>
      </c>
      <c r="E89" s="48">
        <v>9</v>
      </c>
      <c r="F89" s="48" t="s">
        <v>582</v>
      </c>
      <c r="G89" s="48">
        <v>18</v>
      </c>
      <c r="H89" s="48">
        <v>0</v>
      </c>
      <c r="I89" s="48">
        <v>24</v>
      </c>
      <c r="J89" s="48">
        <v>0</v>
      </c>
      <c r="K89" s="48">
        <v>0</v>
      </c>
      <c r="L89" s="48">
        <v>0</v>
      </c>
      <c r="M89" s="58">
        <f t="shared" si="2"/>
        <v>42</v>
      </c>
      <c r="N89" s="24"/>
      <c r="O89" s="24"/>
      <c r="P89" s="24">
        <v>25</v>
      </c>
      <c r="Q89" s="23" t="s">
        <v>1164</v>
      </c>
    </row>
    <row r="90" spans="1:17" s="2" customFormat="1" ht="47.25" hidden="1" x14ac:dyDescent="0.25">
      <c r="A90" s="48">
        <v>81</v>
      </c>
      <c r="B90" s="48" t="s">
        <v>792</v>
      </c>
      <c r="C90" s="48">
        <v>9138</v>
      </c>
      <c r="D90" s="48" t="s">
        <v>762</v>
      </c>
      <c r="E90" s="48">
        <v>9</v>
      </c>
      <c r="F90" s="48" t="s">
        <v>765</v>
      </c>
      <c r="G90" s="48">
        <v>11</v>
      </c>
      <c r="H90" s="48">
        <v>2</v>
      </c>
      <c r="I90" s="48">
        <v>22</v>
      </c>
      <c r="J90" s="48">
        <v>5</v>
      </c>
      <c r="K90" s="48">
        <v>2</v>
      </c>
      <c r="L90" s="48">
        <v>0</v>
      </c>
      <c r="M90" s="58">
        <f t="shared" si="2"/>
        <v>42</v>
      </c>
      <c r="N90" s="24"/>
      <c r="O90" s="24"/>
      <c r="P90" s="24">
        <v>25</v>
      </c>
      <c r="Q90" s="23" t="s">
        <v>1164</v>
      </c>
    </row>
    <row r="91" spans="1:17" s="2" customFormat="1" ht="31.5" hidden="1" x14ac:dyDescent="0.25">
      <c r="A91" s="48">
        <v>82</v>
      </c>
      <c r="B91" s="16" t="s">
        <v>1110</v>
      </c>
      <c r="C91" s="16">
        <v>9121</v>
      </c>
      <c r="D91" s="16" t="s">
        <v>1111</v>
      </c>
      <c r="E91" s="48">
        <v>9</v>
      </c>
      <c r="F91" s="16" t="s">
        <v>1072</v>
      </c>
      <c r="G91" s="16">
        <v>13</v>
      </c>
      <c r="H91" s="16">
        <v>1</v>
      </c>
      <c r="I91" s="16">
        <v>18</v>
      </c>
      <c r="J91" s="16">
        <v>0</v>
      </c>
      <c r="K91" s="16">
        <v>10</v>
      </c>
      <c r="L91" s="16">
        <v>0</v>
      </c>
      <c r="M91" s="58">
        <f t="shared" si="2"/>
        <v>42</v>
      </c>
      <c r="N91" s="16"/>
      <c r="O91" s="16"/>
      <c r="P91" s="16">
        <v>25</v>
      </c>
      <c r="Q91" s="23" t="s">
        <v>1164</v>
      </c>
    </row>
    <row r="92" spans="1:17" s="2" customFormat="1" ht="31.5" hidden="1" x14ac:dyDescent="0.25">
      <c r="A92" s="48">
        <v>83</v>
      </c>
      <c r="B92" s="16" t="s">
        <v>1116</v>
      </c>
      <c r="C92" s="16">
        <v>9048</v>
      </c>
      <c r="D92" s="16" t="s">
        <v>894</v>
      </c>
      <c r="E92" s="48">
        <v>9</v>
      </c>
      <c r="F92" s="16" t="s">
        <v>895</v>
      </c>
      <c r="G92" s="16">
        <v>13</v>
      </c>
      <c r="H92" s="16">
        <v>4</v>
      </c>
      <c r="I92" s="16">
        <v>14</v>
      </c>
      <c r="J92" s="16">
        <v>0</v>
      </c>
      <c r="K92" s="16">
        <v>11</v>
      </c>
      <c r="L92" s="16">
        <v>0</v>
      </c>
      <c r="M92" s="58">
        <f t="shared" si="2"/>
        <v>42</v>
      </c>
      <c r="N92" s="16"/>
      <c r="O92" s="16"/>
      <c r="P92" s="16">
        <v>25</v>
      </c>
      <c r="Q92" s="23" t="s">
        <v>1164</v>
      </c>
    </row>
    <row r="93" spans="1:17" s="2" customFormat="1" ht="31.5" x14ac:dyDescent="0.25">
      <c r="A93" s="48">
        <v>84</v>
      </c>
      <c r="B93" s="48" t="s">
        <v>283</v>
      </c>
      <c r="C93" s="48">
        <v>9039</v>
      </c>
      <c r="D93" s="48" t="s">
        <v>249</v>
      </c>
      <c r="E93" s="48">
        <v>9</v>
      </c>
      <c r="F93" s="48" t="s">
        <v>250</v>
      </c>
      <c r="G93" s="48">
        <v>8</v>
      </c>
      <c r="H93" s="48">
        <v>3</v>
      </c>
      <c r="I93" s="48">
        <v>10</v>
      </c>
      <c r="J93" s="48">
        <v>12</v>
      </c>
      <c r="K93" s="48">
        <v>8</v>
      </c>
      <c r="L93" s="48">
        <v>0</v>
      </c>
      <c r="M93" s="58">
        <f t="shared" si="2"/>
        <v>41</v>
      </c>
      <c r="N93" s="24"/>
      <c r="O93" s="24"/>
      <c r="P93" s="24">
        <v>26</v>
      </c>
      <c r="Q93" s="23" t="s">
        <v>1164</v>
      </c>
    </row>
    <row r="94" spans="1:17" s="2" customFormat="1" ht="47.25" hidden="1" x14ac:dyDescent="0.25">
      <c r="A94" s="48">
        <v>85</v>
      </c>
      <c r="B94" s="48" t="s">
        <v>240</v>
      </c>
      <c r="C94" s="48">
        <v>9178</v>
      </c>
      <c r="D94" s="48" t="s">
        <v>212</v>
      </c>
      <c r="E94" s="48">
        <v>9</v>
      </c>
      <c r="F94" s="48" t="s">
        <v>213</v>
      </c>
      <c r="G94" s="48">
        <v>8</v>
      </c>
      <c r="H94" s="48">
        <v>3</v>
      </c>
      <c r="I94" s="48">
        <v>10</v>
      </c>
      <c r="J94" s="48">
        <v>7</v>
      </c>
      <c r="K94" s="48">
        <v>8</v>
      </c>
      <c r="L94" s="48">
        <v>4</v>
      </c>
      <c r="M94" s="58">
        <f t="shared" si="2"/>
        <v>40</v>
      </c>
      <c r="N94" s="24"/>
      <c r="O94" s="24"/>
      <c r="P94" s="24">
        <v>27</v>
      </c>
      <c r="Q94" s="23" t="s">
        <v>1164</v>
      </c>
    </row>
    <row r="95" spans="1:17" s="2" customFormat="1" ht="31.5" x14ac:dyDescent="0.25">
      <c r="A95" s="48">
        <v>86</v>
      </c>
      <c r="B95" s="48" t="s">
        <v>280</v>
      </c>
      <c r="C95" s="48">
        <v>9037</v>
      </c>
      <c r="D95" s="48" t="s">
        <v>249</v>
      </c>
      <c r="E95" s="48">
        <v>9</v>
      </c>
      <c r="F95" s="48" t="s">
        <v>250</v>
      </c>
      <c r="G95" s="48">
        <v>11</v>
      </c>
      <c r="H95" s="48">
        <v>2</v>
      </c>
      <c r="I95" s="48">
        <v>14</v>
      </c>
      <c r="J95" s="48">
        <v>9</v>
      </c>
      <c r="K95" s="48">
        <v>2</v>
      </c>
      <c r="L95" s="48">
        <v>2</v>
      </c>
      <c r="M95" s="58">
        <f t="shared" si="2"/>
        <v>40</v>
      </c>
      <c r="N95" s="24"/>
      <c r="O95" s="24"/>
      <c r="P95" s="24">
        <v>27</v>
      </c>
      <c r="Q95" s="23" t="s">
        <v>1164</v>
      </c>
    </row>
    <row r="96" spans="1:17" s="2" customFormat="1" ht="31.5" hidden="1" x14ac:dyDescent="0.25">
      <c r="A96" s="48">
        <v>87</v>
      </c>
      <c r="B96" s="48" t="s">
        <v>397</v>
      </c>
      <c r="C96" s="48">
        <v>9034</v>
      </c>
      <c r="D96" s="48" t="s">
        <v>396</v>
      </c>
      <c r="E96" s="48">
        <v>9</v>
      </c>
      <c r="F96" s="48" t="s">
        <v>392</v>
      </c>
      <c r="G96" s="48">
        <v>14</v>
      </c>
      <c r="H96" s="48">
        <v>0</v>
      </c>
      <c r="I96" s="48">
        <v>18</v>
      </c>
      <c r="J96" s="48">
        <v>0</v>
      </c>
      <c r="K96" s="48">
        <v>6</v>
      </c>
      <c r="L96" s="48">
        <v>2</v>
      </c>
      <c r="M96" s="58">
        <f t="shared" si="2"/>
        <v>40</v>
      </c>
      <c r="N96" s="24"/>
      <c r="O96" s="24"/>
      <c r="P96" s="24">
        <v>27</v>
      </c>
      <c r="Q96" s="23" t="s">
        <v>1164</v>
      </c>
    </row>
    <row r="97" spans="1:17" s="2" customFormat="1" ht="31.5" hidden="1" x14ac:dyDescent="0.25">
      <c r="A97" s="48">
        <v>88</v>
      </c>
      <c r="B97" s="48" t="s">
        <v>649</v>
      </c>
      <c r="C97" s="48">
        <v>9181</v>
      </c>
      <c r="D97" s="48" t="s">
        <v>642</v>
      </c>
      <c r="E97" s="48">
        <v>9</v>
      </c>
      <c r="F97" s="48" t="s">
        <v>643</v>
      </c>
      <c r="G97" s="48">
        <v>7</v>
      </c>
      <c r="H97" s="48">
        <v>2</v>
      </c>
      <c r="I97" s="48">
        <v>6</v>
      </c>
      <c r="J97" s="48">
        <v>9</v>
      </c>
      <c r="K97" s="48">
        <v>10</v>
      </c>
      <c r="L97" s="48">
        <v>6</v>
      </c>
      <c r="M97" s="58">
        <f t="shared" si="2"/>
        <v>40</v>
      </c>
      <c r="N97" s="24"/>
      <c r="O97" s="24"/>
      <c r="P97" s="24">
        <v>27</v>
      </c>
      <c r="Q97" s="23" t="s">
        <v>1164</v>
      </c>
    </row>
    <row r="98" spans="1:17" s="2" customFormat="1" ht="31.5" hidden="1" x14ac:dyDescent="0.25">
      <c r="A98" s="48">
        <v>89</v>
      </c>
      <c r="B98" s="48" t="s">
        <v>650</v>
      </c>
      <c r="C98" s="48">
        <v>9016</v>
      </c>
      <c r="D98" s="48" t="s">
        <v>642</v>
      </c>
      <c r="E98" s="48">
        <v>9</v>
      </c>
      <c r="F98" s="48" t="s">
        <v>643</v>
      </c>
      <c r="G98" s="48">
        <v>12</v>
      </c>
      <c r="H98" s="48">
        <v>2</v>
      </c>
      <c r="I98" s="48">
        <v>6</v>
      </c>
      <c r="J98" s="48">
        <v>9</v>
      </c>
      <c r="K98" s="48">
        <v>9</v>
      </c>
      <c r="L98" s="48">
        <v>2</v>
      </c>
      <c r="M98" s="58">
        <f t="shared" si="2"/>
        <v>40</v>
      </c>
      <c r="N98" s="24"/>
      <c r="O98" s="24"/>
      <c r="P98" s="24">
        <v>27</v>
      </c>
      <c r="Q98" s="23" t="s">
        <v>1164</v>
      </c>
    </row>
    <row r="99" spans="1:17" s="2" customFormat="1" ht="31.5" hidden="1" x14ac:dyDescent="0.25">
      <c r="A99" s="48">
        <v>90</v>
      </c>
      <c r="B99" s="16" t="s">
        <v>40</v>
      </c>
      <c r="C99" s="48">
        <v>9174</v>
      </c>
      <c r="D99" s="16" t="s">
        <v>15</v>
      </c>
      <c r="E99" s="48">
        <v>9</v>
      </c>
      <c r="F99" s="16" t="s">
        <v>16</v>
      </c>
      <c r="G99" s="48">
        <v>15</v>
      </c>
      <c r="H99" s="48">
        <v>0</v>
      </c>
      <c r="I99" s="48">
        <v>14</v>
      </c>
      <c r="J99" s="48">
        <v>0</v>
      </c>
      <c r="K99" s="48">
        <v>10</v>
      </c>
      <c r="L99" s="48">
        <v>0</v>
      </c>
      <c r="M99" s="58">
        <f t="shared" si="2"/>
        <v>39</v>
      </c>
      <c r="N99" s="24"/>
      <c r="O99" s="24"/>
      <c r="P99" s="24">
        <v>28</v>
      </c>
      <c r="Q99" s="23" t="s">
        <v>1164</v>
      </c>
    </row>
    <row r="100" spans="1:17" s="2" customFormat="1" ht="31.5" hidden="1" x14ac:dyDescent="0.25">
      <c r="A100" s="48">
        <v>91</v>
      </c>
      <c r="B100" s="49" t="s">
        <v>121</v>
      </c>
      <c r="C100" s="19">
        <v>9131</v>
      </c>
      <c r="D100" s="19" t="s">
        <v>85</v>
      </c>
      <c r="E100" s="48">
        <v>9</v>
      </c>
      <c r="F100" s="49" t="s">
        <v>118</v>
      </c>
      <c r="G100" s="48">
        <v>8</v>
      </c>
      <c r="H100" s="48">
        <v>4</v>
      </c>
      <c r="I100" s="48">
        <v>10</v>
      </c>
      <c r="J100" s="48">
        <v>6</v>
      </c>
      <c r="K100" s="48">
        <v>10</v>
      </c>
      <c r="L100" s="48">
        <v>1</v>
      </c>
      <c r="M100" s="58">
        <f t="shared" si="2"/>
        <v>39</v>
      </c>
      <c r="N100" s="24"/>
      <c r="O100" s="24"/>
      <c r="P100" s="24">
        <v>28</v>
      </c>
      <c r="Q100" s="23" t="s">
        <v>1164</v>
      </c>
    </row>
    <row r="101" spans="1:17" s="2" customFormat="1" ht="31.5" hidden="1" x14ac:dyDescent="0.25">
      <c r="A101" s="48">
        <v>92</v>
      </c>
      <c r="B101" s="48" t="s">
        <v>796</v>
      </c>
      <c r="C101" s="48">
        <v>9142</v>
      </c>
      <c r="D101" s="48" t="s">
        <v>762</v>
      </c>
      <c r="E101" s="48">
        <v>9</v>
      </c>
      <c r="F101" s="48" t="s">
        <v>765</v>
      </c>
      <c r="G101" s="48">
        <v>14</v>
      </c>
      <c r="H101" s="48">
        <v>6</v>
      </c>
      <c r="I101" s="48">
        <v>14</v>
      </c>
      <c r="J101" s="48">
        <v>0</v>
      </c>
      <c r="K101" s="48">
        <v>0</v>
      </c>
      <c r="L101" s="48">
        <v>5</v>
      </c>
      <c r="M101" s="58">
        <f t="shared" si="2"/>
        <v>39</v>
      </c>
      <c r="N101" s="24"/>
      <c r="O101" s="24"/>
      <c r="P101" s="24">
        <v>28</v>
      </c>
      <c r="Q101" s="23" t="s">
        <v>1164</v>
      </c>
    </row>
    <row r="102" spans="1:17" s="2" customFormat="1" ht="31.5" hidden="1" x14ac:dyDescent="0.25">
      <c r="A102" s="48">
        <v>93</v>
      </c>
      <c r="B102" s="16" t="s">
        <v>37</v>
      </c>
      <c r="C102" s="48">
        <v>9170</v>
      </c>
      <c r="D102" s="16" t="s">
        <v>15</v>
      </c>
      <c r="E102" s="48">
        <v>9</v>
      </c>
      <c r="F102" s="16" t="s">
        <v>16</v>
      </c>
      <c r="G102" s="48">
        <v>15</v>
      </c>
      <c r="H102" s="48">
        <v>0</v>
      </c>
      <c r="I102" s="48">
        <v>16</v>
      </c>
      <c r="J102" s="48">
        <v>0</v>
      </c>
      <c r="K102" s="48">
        <v>7</v>
      </c>
      <c r="L102" s="48">
        <v>0</v>
      </c>
      <c r="M102" s="58">
        <f t="shared" si="2"/>
        <v>38</v>
      </c>
      <c r="N102" s="24"/>
      <c r="O102" s="24"/>
      <c r="P102" s="24">
        <v>29</v>
      </c>
      <c r="Q102" s="23" t="s">
        <v>1164</v>
      </c>
    </row>
    <row r="103" spans="1:17" s="2" customFormat="1" ht="31.5" hidden="1" x14ac:dyDescent="0.25">
      <c r="A103" s="48">
        <v>94</v>
      </c>
      <c r="B103" s="49" t="s">
        <v>120</v>
      </c>
      <c r="C103" s="19">
        <v>9137</v>
      </c>
      <c r="D103" s="19" t="s">
        <v>85</v>
      </c>
      <c r="E103" s="48">
        <v>9</v>
      </c>
      <c r="F103" s="49" t="s">
        <v>86</v>
      </c>
      <c r="G103" s="48">
        <v>7</v>
      </c>
      <c r="H103" s="48">
        <v>0</v>
      </c>
      <c r="I103" s="48">
        <v>24</v>
      </c>
      <c r="J103" s="48">
        <v>0</v>
      </c>
      <c r="K103" s="48">
        <v>4</v>
      </c>
      <c r="L103" s="48">
        <v>2</v>
      </c>
      <c r="M103" s="58">
        <f t="shared" si="2"/>
        <v>37</v>
      </c>
      <c r="N103" s="24"/>
      <c r="O103" s="24"/>
      <c r="P103" s="24">
        <v>30</v>
      </c>
      <c r="Q103" s="23" t="s">
        <v>1164</v>
      </c>
    </row>
    <row r="104" spans="1:17" s="2" customFormat="1" ht="31.5" hidden="1" x14ac:dyDescent="0.25">
      <c r="A104" s="48">
        <v>95</v>
      </c>
      <c r="B104" s="18" t="s">
        <v>332</v>
      </c>
      <c r="C104" s="18">
        <v>9160</v>
      </c>
      <c r="D104" s="18" t="s">
        <v>328</v>
      </c>
      <c r="E104" s="48">
        <v>9</v>
      </c>
      <c r="F104" s="18" t="s">
        <v>329</v>
      </c>
      <c r="G104" s="48">
        <v>14</v>
      </c>
      <c r="H104" s="48">
        <v>0</v>
      </c>
      <c r="I104" s="48">
        <v>20</v>
      </c>
      <c r="J104" s="48">
        <v>3</v>
      </c>
      <c r="K104" s="48">
        <v>0</v>
      </c>
      <c r="L104" s="48">
        <v>0</v>
      </c>
      <c r="M104" s="58">
        <f t="shared" si="2"/>
        <v>37</v>
      </c>
      <c r="N104" s="24"/>
      <c r="O104" s="24"/>
      <c r="P104" s="24">
        <v>30</v>
      </c>
      <c r="Q104" s="23" t="s">
        <v>1164</v>
      </c>
    </row>
    <row r="105" spans="1:17" s="2" customFormat="1" ht="31.5" hidden="1" x14ac:dyDescent="0.25">
      <c r="A105" s="48">
        <v>96</v>
      </c>
      <c r="B105" s="48" t="s">
        <v>987</v>
      </c>
      <c r="C105" s="48">
        <v>9052</v>
      </c>
      <c r="D105" s="20" t="s">
        <v>951</v>
      </c>
      <c r="E105" s="48">
        <v>9</v>
      </c>
      <c r="F105" s="48" t="s">
        <v>952</v>
      </c>
      <c r="G105" s="48">
        <v>11</v>
      </c>
      <c r="H105" s="48">
        <v>3</v>
      </c>
      <c r="I105" s="48">
        <v>4</v>
      </c>
      <c r="J105" s="48">
        <v>8</v>
      </c>
      <c r="K105" s="48">
        <v>9</v>
      </c>
      <c r="L105" s="48">
        <v>2</v>
      </c>
      <c r="M105" s="58">
        <f t="shared" si="2"/>
        <v>37</v>
      </c>
      <c r="N105" s="24"/>
      <c r="O105" s="24"/>
      <c r="P105" s="24">
        <v>30</v>
      </c>
      <c r="Q105" s="23" t="s">
        <v>1164</v>
      </c>
    </row>
    <row r="106" spans="1:17" s="2" customFormat="1" ht="31.5" hidden="1" x14ac:dyDescent="0.25">
      <c r="A106" s="48">
        <v>97</v>
      </c>
      <c r="B106" s="16" t="s">
        <v>36</v>
      </c>
      <c r="C106" s="48">
        <v>9172</v>
      </c>
      <c r="D106" s="16" t="s">
        <v>15</v>
      </c>
      <c r="E106" s="48">
        <v>9</v>
      </c>
      <c r="F106" s="16" t="s">
        <v>16</v>
      </c>
      <c r="G106" s="48">
        <v>14</v>
      </c>
      <c r="H106" s="48">
        <v>0</v>
      </c>
      <c r="I106" s="48">
        <v>14</v>
      </c>
      <c r="J106" s="48">
        <v>2</v>
      </c>
      <c r="K106" s="48">
        <v>6</v>
      </c>
      <c r="L106" s="48">
        <v>0</v>
      </c>
      <c r="M106" s="58">
        <f t="shared" ref="M106:M137" si="3">SUM(G106:L106)</f>
        <v>36</v>
      </c>
      <c r="N106" s="24"/>
      <c r="O106" s="24"/>
      <c r="P106" s="24">
        <v>31</v>
      </c>
      <c r="Q106" s="23" t="s">
        <v>1164</v>
      </c>
    </row>
    <row r="107" spans="1:17" s="2" customFormat="1" ht="31.5" hidden="1" x14ac:dyDescent="0.25">
      <c r="A107" s="48">
        <v>98</v>
      </c>
      <c r="B107" s="49" t="s">
        <v>119</v>
      </c>
      <c r="C107" s="19">
        <v>9125</v>
      </c>
      <c r="D107" s="19" t="s">
        <v>85</v>
      </c>
      <c r="E107" s="48">
        <v>9</v>
      </c>
      <c r="F107" s="49" t="s">
        <v>86</v>
      </c>
      <c r="G107" s="48">
        <v>16</v>
      </c>
      <c r="H107" s="48">
        <v>4</v>
      </c>
      <c r="I107" s="48">
        <v>6</v>
      </c>
      <c r="J107" s="48">
        <v>0</v>
      </c>
      <c r="K107" s="48">
        <v>10</v>
      </c>
      <c r="L107" s="48">
        <v>0</v>
      </c>
      <c r="M107" s="58">
        <f t="shared" si="3"/>
        <v>36</v>
      </c>
      <c r="N107" s="24"/>
      <c r="O107" s="24"/>
      <c r="P107" s="24">
        <v>31</v>
      </c>
      <c r="Q107" s="23" t="s">
        <v>1164</v>
      </c>
    </row>
    <row r="108" spans="1:17" s="2" customFormat="1" ht="31.5" hidden="1" x14ac:dyDescent="0.25">
      <c r="A108" s="48">
        <v>99</v>
      </c>
      <c r="B108" s="48" t="s">
        <v>402</v>
      </c>
      <c r="C108" s="48">
        <v>9036</v>
      </c>
      <c r="D108" s="48" t="s">
        <v>396</v>
      </c>
      <c r="E108" s="48">
        <v>9</v>
      </c>
      <c r="F108" s="48" t="s">
        <v>392</v>
      </c>
      <c r="G108" s="48">
        <v>7</v>
      </c>
      <c r="H108" s="48">
        <v>2</v>
      </c>
      <c r="I108" s="48">
        <v>4</v>
      </c>
      <c r="J108" s="48">
        <v>9</v>
      </c>
      <c r="K108" s="48">
        <v>10</v>
      </c>
      <c r="L108" s="48">
        <v>3</v>
      </c>
      <c r="M108" s="58">
        <f t="shared" si="3"/>
        <v>35</v>
      </c>
      <c r="N108" s="24"/>
      <c r="O108" s="24"/>
      <c r="P108" s="24">
        <v>32</v>
      </c>
      <c r="Q108" s="23" t="s">
        <v>1164</v>
      </c>
    </row>
    <row r="109" spans="1:17" s="2" customFormat="1" ht="31.5" hidden="1" x14ac:dyDescent="0.25">
      <c r="A109" s="48">
        <v>100</v>
      </c>
      <c r="B109" s="16" t="s">
        <v>1019</v>
      </c>
      <c r="C109" s="16">
        <v>9053</v>
      </c>
      <c r="D109" s="20" t="s">
        <v>951</v>
      </c>
      <c r="E109" s="48">
        <v>9</v>
      </c>
      <c r="F109" s="48" t="s">
        <v>972</v>
      </c>
      <c r="G109" s="16">
        <v>13</v>
      </c>
      <c r="H109" s="16">
        <v>3</v>
      </c>
      <c r="I109" s="16">
        <v>2</v>
      </c>
      <c r="J109" s="16">
        <v>9</v>
      </c>
      <c r="K109" s="16">
        <v>6</v>
      </c>
      <c r="L109" s="16">
        <v>2</v>
      </c>
      <c r="M109" s="58">
        <f t="shared" si="3"/>
        <v>35</v>
      </c>
      <c r="N109" s="16"/>
      <c r="O109" s="16"/>
      <c r="P109" s="16">
        <v>32</v>
      </c>
      <c r="Q109" s="23" t="s">
        <v>1164</v>
      </c>
    </row>
    <row r="110" spans="1:17" s="2" customFormat="1" ht="31.5" hidden="1" x14ac:dyDescent="0.25">
      <c r="A110" s="48">
        <v>101</v>
      </c>
      <c r="B110" s="48" t="s">
        <v>238</v>
      </c>
      <c r="C110" s="48">
        <v>9180</v>
      </c>
      <c r="D110" s="48" t="s">
        <v>212</v>
      </c>
      <c r="E110" s="48">
        <v>9</v>
      </c>
      <c r="F110" s="48" t="s">
        <v>213</v>
      </c>
      <c r="G110" s="48">
        <v>14</v>
      </c>
      <c r="H110" s="48">
        <v>2</v>
      </c>
      <c r="I110" s="48">
        <v>6</v>
      </c>
      <c r="J110" s="48">
        <v>0</v>
      </c>
      <c r="K110" s="48">
        <v>7</v>
      </c>
      <c r="L110" s="48">
        <v>5</v>
      </c>
      <c r="M110" s="58">
        <f t="shared" si="3"/>
        <v>34</v>
      </c>
      <c r="N110" s="24"/>
      <c r="O110" s="24"/>
      <c r="P110" s="24">
        <v>33</v>
      </c>
      <c r="Q110" s="23" t="s">
        <v>1164</v>
      </c>
    </row>
    <row r="111" spans="1:17" s="2" customFormat="1" ht="31.5" x14ac:dyDescent="0.25">
      <c r="A111" s="48">
        <v>102</v>
      </c>
      <c r="B111" s="48" t="s">
        <v>279</v>
      </c>
      <c r="C111" s="48">
        <v>9025</v>
      </c>
      <c r="D111" s="48" t="s">
        <v>249</v>
      </c>
      <c r="E111" s="48">
        <v>9</v>
      </c>
      <c r="F111" s="48" t="s">
        <v>250</v>
      </c>
      <c r="G111" s="48">
        <v>9</v>
      </c>
      <c r="H111" s="48">
        <v>2</v>
      </c>
      <c r="I111" s="48">
        <v>12</v>
      </c>
      <c r="J111" s="48">
        <v>0</v>
      </c>
      <c r="K111" s="48">
        <v>7</v>
      </c>
      <c r="L111" s="48">
        <v>4</v>
      </c>
      <c r="M111" s="58">
        <f t="shared" si="3"/>
        <v>34</v>
      </c>
      <c r="N111" s="24"/>
      <c r="O111" s="24"/>
      <c r="P111" s="24">
        <v>33</v>
      </c>
      <c r="Q111" s="23" t="s">
        <v>1164</v>
      </c>
    </row>
    <row r="112" spans="1:17" s="2" customFormat="1" ht="47.25" hidden="1" x14ac:dyDescent="0.25">
      <c r="A112" s="48">
        <v>103</v>
      </c>
      <c r="B112" s="49" t="s">
        <v>512</v>
      </c>
      <c r="C112" s="19">
        <v>9120</v>
      </c>
      <c r="D112" s="19" t="s">
        <v>492</v>
      </c>
      <c r="E112" s="48">
        <v>9</v>
      </c>
      <c r="F112" s="19" t="s">
        <v>504</v>
      </c>
      <c r="G112" s="48">
        <v>8</v>
      </c>
      <c r="H112" s="48">
        <v>3</v>
      </c>
      <c r="I112" s="48">
        <v>6</v>
      </c>
      <c r="J112" s="48">
        <v>10</v>
      </c>
      <c r="K112" s="48">
        <v>6</v>
      </c>
      <c r="L112" s="48">
        <v>1</v>
      </c>
      <c r="M112" s="58">
        <f t="shared" si="3"/>
        <v>34</v>
      </c>
      <c r="N112" s="24"/>
      <c r="O112" s="24"/>
      <c r="P112" s="24">
        <v>33</v>
      </c>
      <c r="Q112" s="23" t="s">
        <v>1164</v>
      </c>
    </row>
    <row r="113" spans="1:17" s="2" customFormat="1" ht="31.5" hidden="1" x14ac:dyDescent="0.25">
      <c r="A113" s="48">
        <v>104</v>
      </c>
      <c r="B113" s="18" t="s">
        <v>932</v>
      </c>
      <c r="C113" s="18">
        <v>9163</v>
      </c>
      <c r="D113" s="20" t="s">
        <v>911</v>
      </c>
      <c r="E113" s="48">
        <v>9</v>
      </c>
      <c r="F113" s="20" t="s">
        <v>912</v>
      </c>
      <c r="G113" s="48">
        <v>12</v>
      </c>
      <c r="H113" s="48">
        <v>14</v>
      </c>
      <c r="I113" s="48">
        <v>0</v>
      </c>
      <c r="J113" s="48">
        <v>0</v>
      </c>
      <c r="K113" s="48">
        <v>6</v>
      </c>
      <c r="L113" s="48">
        <v>2</v>
      </c>
      <c r="M113" s="58">
        <f t="shared" si="3"/>
        <v>34</v>
      </c>
      <c r="N113" s="24"/>
      <c r="O113" s="24"/>
      <c r="P113" s="24">
        <v>33</v>
      </c>
      <c r="Q113" s="23" t="s">
        <v>1164</v>
      </c>
    </row>
    <row r="114" spans="1:17" s="2" customFormat="1" ht="47.25" hidden="1" x14ac:dyDescent="0.25">
      <c r="A114" s="48">
        <v>105</v>
      </c>
      <c r="B114" s="48" t="s">
        <v>395</v>
      </c>
      <c r="C114" s="48">
        <v>9033</v>
      </c>
      <c r="D114" s="48" t="s">
        <v>396</v>
      </c>
      <c r="E114" s="48">
        <v>9</v>
      </c>
      <c r="F114" s="48" t="s">
        <v>392</v>
      </c>
      <c r="G114" s="48">
        <v>15</v>
      </c>
      <c r="H114" s="48">
        <v>0</v>
      </c>
      <c r="I114" s="48">
        <v>8</v>
      </c>
      <c r="J114" s="48">
        <v>0</v>
      </c>
      <c r="K114" s="48">
        <v>5</v>
      </c>
      <c r="L114" s="48">
        <v>5</v>
      </c>
      <c r="M114" s="58">
        <f t="shared" si="3"/>
        <v>33</v>
      </c>
      <c r="N114" s="24"/>
      <c r="O114" s="24"/>
      <c r="P114" s="24">
        <v>34</v>
      </c>
      <c r="Q114" s="23" t="s">
        <v>1164</v>
      </c>
    </row>
    <row r="115" spans="1:17" s="2" customFormat="1" ht="31.5" hidden="1" x14ac:dyDescent="0.25">
      <c r="A115" s="48">
        <v>106</v>
      </c>
      <c r="B115" s="48" t="s">
        <v>875</v>
      </c>
      <c r="C115" s="48">
        <v>9014</v>
      </c>
      <c r="D115" s="48" t="s">
        <v>866</v>
      </c>
      <c r="E115" s="48">
        <v>9</v>
      </c>
      <c r="F115" s="48" t="s">
        <v>867</v>
      </c>
      <c r="G115" s="48">
        <v>9</v>
      </c>
      <c r="H115" s="48">
        <v>0</v>
      </c>
      <c r="I115" s="48">
        <v>8</v>
      </c>
      <c r="J115" s="48">
        <v>10</v>
      </c>
      <c r="K115" s="48">
        <v>5</v>
      </c>
      <c r="L115" s="48">
        <v>1</v>
      </c>
      <c r="M115" s="58">
        <f t="shared" si="3"/>
        <v>33</v>
      </c>
      <c r="N115" s="24"/>
      <c r="O115" s="24"/>
      <c r="P115" s="24">
        <v>34</v>
      </c>
      <c r="Q115" s="23" t="s">
        <v>1164</v>
      </c>
    </row>
    <row r="116" spans="1:17" s="2" customFormat="1" ht="47.25" hidden="1" x14ac:dyDescent="0.25">
      <c r="A116" s="48">
        <v>107</v>
      </c>
      <c r="B116" s="16" t="s">
        <v>1113</v>
      </c>
      <c r="C116" s="16">
        <v>9167</v>
      </c>
      <c r="D116" s="16" t="s">
        <v>1111</v>
      </c>
      <c r="E116" s="48">
        <v>9</v>
      </c>
      <c r="F116" s="16" t="s">
        <v>1072</v>
      </c>
      <c r="G116" s="16">
        <v>14</v>
      </c>
      <c r="H116" s="16">
        <v>0</v>
      </c>
      <c r="I116" s="16">
        <v>10</v>
      </c>
      <c r="J116" s="16">
        <v>0</v>
      </c>
      <c r="K116" s="16">
        <v>9</v>
      </c>
      <c r="L116" s="16">
        <v>0</v>
      </c>
      <c r="M116" s="58">
        <f t="shared" si="3"/>
        <v>33</v>
      </c>
      <c r="N116" s="16"/>
      <c r="O116" s="16"/>
      <c r="P116" s="16">
        <v>34</v>
      </c>
      <c r="Q116" s="23" t="s">
        <v>1164</v>
      </c>
    </row>
    <row r="117" spans="1:17" s="2" customFormat="1" ht="31.5" hidden="1" x14ac:dyDescent="0.25">
      <c r="A117" s="48">
        <v>108</v>
      </c>
      <c r="B117" s="49" t="s">
        <v>124</v>
      </c>
      <c r="C117" s="19">
        <v>9134</v>
      </c>
      <c r="D117" s="19" t="s">
        <v>85</v>
      </c>
      <c r="E117" s="48">
        <v>9</v>
      </c>
      <c r="F117" s="49" t="s">
        <v>118</v>
      </c>
      <c r="G117" s="48">
        <v>11</v>
      </c>
      <c r="H117" s="48">
        <v>4</v>
      </c>
      <c r="I117" s="48">
        <v>4</v>
      </c>
      <c r="J117" s="48">
        <v>7</v>
      </c>
      <c r="K117" s="48">
        <v>2</v>
      </c>
      <c r="L117" s="48">
        <v>4</v>
      </c>
      <c r="M117" s="58">
        <f t="shared" si="3"/>
        <v>32</v>
      </c>
      <c r="N117" s="24"/>
      <c r="O117" s="24"/>
      <c r="P117" s="24">
        <v>35</v>
      </c>
      <c r="Q117" s="23" t="s">
        <v>1164</v>
      </c>
    </row>
    <row r="118" spans="1:17" s="2" customFormat="1" ht="31.5" hidden="1" x14ac:dyDescent="0.25">
      <c r="A118" s="48">
        <v>109</v>
      </c>
      <c r="B118" s="49" t="s">
        <v>125</v>
      </c>
      <c r="C118" s="19">
        <v>9133</v>
      </c>
      <c r="D118" s="19" t="s">
        <v>85</v>
      </c>
      <c r="E118" s="48">
        <v>9</v>
      </c>
      <c r="F118" s="49" t="s">
        <v>118</v>
      </c>
      <c r="G118" s="48">
        <v>13</v>
      </c>
      <c r="H118" s="48">
        <v>0</v>
      </c>
      <c r="I118" s="48">
        <v>16</v>
      </c>
      <c r="J118" s="48">
        <v>3</v>
      </c>
      <c r="K118" s="48">
        <v>0</v>
      </c>
      <c r="L118" s="48">
        <v>0</v>
      </c>
      <c r="M118" s="58">
        <f t="shared" si="3"/>
        <v>32</v>
      </c>
      <c r="N118" s="24"/>
      <c r="O118" s="24"/>
      <c r="P118" s="24">
        <v>35</v>
      </c>
      <c r="Q118" s="23" t="s">
        <v>1164</v>
      </c>
    </row>
    <row r="119" spans="1:17" s="2" customFormat="1" ht="31.5" hidden="1" x14ac:dyDescent="0.25">
      <c r="A119" s="48">
        <v>110</v>
      </c>
      <c r="B119" s="16" t="s">
        <v>793</v>
      </c>
      <c r="C119" s="48">
        <v>9140</v>
      </c>
      <c r="D119" s="48" t="s">
        <v>762</v>
      </c>
      <c r="E119" s="48">
        <v>9</v>
      </c>
      <c r="F119" s="48" t="s">
        <v>765</v>
      </c>
      <c r="G119" s="48">
        <v>12</v>
      </c>
      <c r="H119" s="48">
        <v>3</v>
      </c>
      <c r="I119" s="48">
        <v>0</v>
      </c>
      <c r="J119" s="48">
        <v>9</v>
      </c>
      <c r="K119" s="48">
        <v>6</v>
      </c>
      <c r="L119" s="48">
        <v>2</v>
      </c>
      <c r="M119" s="58">
        <f t="shared" si="3"/>
        <v>32</v>
      </c>
      <c r="N119" s="24"/>
      <c r="O119" s="24"/>
      <c r="P119" s="24">
        <v>35</v>
      </c>
      <c r="Q119" s="23" t="s">
        <v>1164</v>
      </c>
    </row>
    <row r="120" spans="1:17" s="2" customFormat="1" ht="31.5" hidden="1" x14ac:dyDescent="0.25">
      <c r="A120" s="48">
        <v>111</v>
      </c>
      <c r="B120" s="48" t="s">
        <v>950</v>
      </c>
      <c r="C120" s="48">
        <v>9144</v>
      </c>
      <c r="D120" s="48" t="s">
        <v>934</v>
      </c>
      <c r="E120" s="48">
        <v>9</v>
      </c>
      <c r="F120" s="48" t="s">
        <v>935</v>
      </c>
      <c r="G120" s="48">
        <v>9</v>
      </c>
      <c r="H120" s="48">
        <v>2</v>
      </c>
      <c r="I120" s="48">
        <v>10</v>
      </c>
      <c r="J120" s="48">
        <v>0</v>
      </c>
      <c r="K120" s="48">
        <v>8</v>
      </c>
      <c r="L120" s="48">
        <v>3</v>
      </c>
      <c r="M120" s="58">
        <f t="shared" si="3"/>
        <v>32</v>
      </c>
      <c r="N120" s="24"/>
      <c r="O120" s="24"/>
      <c r="P120" s="24">
        <v>35</v>
      </c>
      <c r="Q120" s="23" t="s">
        <v>1164</v>
      </c>
    </row>
    <row r="121" spans="1:17" s="2" customFormat="1" ht="31.5" hidden="1" x14ac:dyDescent="0.25">
      <c r="A121" s="48">
        <v>112</v>
      </c>
      <c r="B121" s="16" t="s">
        <v>1064</v>
      </c>
      <c r="C121" s="16">
        <v>9092</v>
      </c>
      <c r="D121" s="16" t="s">
        <v>1059</v>
      </c>
      <c r="E121" s="48">
        <v>9</v>
      </c>
      <c r="F121" s="48" t="s">
        <v>134</v>
      </c>
      <c r="G121" s="16">
        <v>8</v>
      </c>
      <c r="H121" s="16">
        <v>2</v>
      </c>
      <c r="I121" s="16">
        <v>4</v>
      </c>
      <c r="J121" s="16">
        <v>6</v>
      </c>
      <c r="K121" s="16">
        <v>9</v>
      </c>
      <c r="L121" s="16">
        <v>3</v>
      </c>
      <c r="M121" s="58">
        <f t="shared" si="3"/>
        <v>32</v>
      </c>
      <c r="N121" s="16"/>
      <c r="O121" s="16"/>
      <c r="P121" s="16">
        <v>35</v>
      </c>
      <c r="Q121" s="23" t="s">
        <v>1164</v>
      </c>
    </row>
    <row r="122" spans="1:17" s="2" customFormat="1" ht="31.5" hidden="1" x14ac:dyDescent="0.25">
      <c r="A122" s="48">
        <v>113</v>
      </c>
      <c r="B122" s="48" t="s">
        <v>450</v>
      </c>
      <c r="C122" s="48">
        <v>9105</v>
      </c>
      <c r="D122" s="48" t="s">
        <v>434</v>
      </c>
      <c r="E122" s="48">
        <v>9</v>
      </c>
      <c r="F122" s="48" t="s">
        <v>429</v>
      </c>
      <c r="G122" s="48">
        <v>13</v>
      </c>
      <c r="H122" s="48">
        <v>1</v>
      </c>
      <c r="I122" s="48">
        <v>0</v>
      </c>
      <c r="J122" s="48">
        <v>4</v>
      </c>
      <c r="K122" s="48">
        <v>9</v>
      </c>
      <c r="L122" s="48">
        <v>4</v>
      </c>
      <c r="M122" s="58">
        <f t="shared" si="3"/>
        <v>31</v>
      </c>
      <c r="N122" s="24"/>
      <c r="O122" s="24"/>
      <c r="P122" s="24">
        <v>36</v>
      </c>
      <c r="Q122" s="23" t="s">
        <v>1164</v>
      </c>
    </row>
    <row r="123" spans="1:17" s="2" customFormat="1" ht="31.5" hidden="1" x14ac:dyDescent="0.25">
      <c r="A123" s="48">
        <v>114</v>
      </c>
      <c r="B123" s="19" t="s">
        <v>501</v>
      </c>
      <c r="C123" s="19">
        <v>9088</v>
      </c>
      <c r="D123" s="19" t="s">
        <v>492</v>
      </c>
      <c r="E123" s="48">
        <v>9</v>
      </c>
      <c r="F123" s="19" t="s">
        <v>493</v>
      </c>
      <c r="G123" s="48">
        <v>8</v>
      </c>
      <c r="H123" s="48">
        <v>2</v>
      </c>
      <c r="I123" s="48">
        <v>12</v>
      </c>
      <c r="J123" s="48">
        <v>5</v>
      </c>
      <c r="K123" s="48">
        <v>4</v>
      </c>
      <c r="L123" s="48">
        <v>0</v>
      </c>
      <c r="M123" s="58">
        <f t="shared" si="3"/>
        <v>31</v>
      </c>
      <c r="N123" s="24"/>
      <c r="O123" s="24"/>
      <c r="P123" s="24">
        <v>36</v>
      </c>
      <c r="Q123" s="23" t="s">
        <v>1164</v>
      </c>
    </row>
    <row r="124" spans="1:17" s="2" customFormat="1" ht="47.25" hidden="1" x14ac:dyDescent="0.25">
      <c r="A124" s="48">
        <v>115</v>
      </c>
      <c r="B124" s="19" t="s">
        <v>500</v>
      </c>
      <c r="C124" s="19">
        <v>9063</v>
      </c>
      <c r="D124" s="19" t="s">
        <v>492</v>
      </c>
      <c r="E124" s="48">
        <v>9</v>
      </c>
      <c r="F124" s="19" t="s">
        <v>493</v>
      </c>
      <c r="G124" s="48">
        <v>11</v>
      </c>
      <c r="H124" s="48">
        <v>0</v>
      </c>
      <c r="I124" s="48">
        <v>14</v>
      </c>
      <c r="J124" s="48">
        <v>0</v>
      </c>
      <c r="K124" s="48">
        <v>5</v>
      </c>
      <c r="L124" s="48">
        <v>0</v>
      </c>
      <c r="M124" s="58">
        <f t="shared" si="3"/>
        <v>30</v>
      </c>
      <c r="N124" s="24"/>
      <c r="O124" s="24"/>
      <c r="P124" s="24">
        <v>37</v>
      </c>
      <c r="Q124" s="23" t="s">
        <v>1164</v>
      </c>
    </row>
    <row r="125" spans="1:17" s="2" customFormat="1" ht="31.5" hidden="1" x14ac:dyDescent="0.25">
      <c r="A125" s="48">
        <v>116</v>
      </c>
      <c r="B125" s="48" t="s">
        <v>794</v>
      </c>
      <c r="C125" s="48">
        <v>9139</v>
      </c>
      <c r="D125" s="48" t="s">
        <v>762</v>
      </c>
      <c r="E125" s="48">
        <v>9</v>
      </c>
      <c r="F125" s="48" t="s">
        <v>765</v>
      </c>
      <c r="G125" s="48">
        <v>10</v>
      </c>
      <c r="H125" s="48">
        <v>2</v>
      </c>
      <c r="I125" s="48">
        <v>0</v>
      </c>
      <c r="J125" s="48">
        <v>9</v>
      </c>
      <c r="K125" s="48">
        <v>6</v>
      </c>
      <c r="L125" s="48">
        <v>3</v>
      </c>
      <c r="M125" s="58">
        <f t="shared" si="3"/>
        <v>30</v>
      </c>
      <c r="N125" s="24"/>
      <c r="O125" s="24"/>
      <c r="P125" s="24">
        <v>37</v>
      </c>
      <c r="Q125" s="23" t="s">
        <v>1164</v>
      </c>
    </row>
    <row r="126" spans="1:17" s="2" customFormat="1" ht="31.5" hidden="1" x14ac:dyDescent="0.25">
      <c r="A126" s="48">
        <v>117</v>
      </c>
      <c r="B126" s="48" t="s">
        <v>409</v>
      </c>
      <c r="C126" s="48">
        <v>9100</v>
      </c>
      <c r="D126" s="48" t="s">
        <v>404</v>
      </c>
      <c r="E126" s="48">
        <v>9</v>
      </c>
      <c r="F126" s="48" t="s">
        <v>43</v>
      </c>
      <c r="G126" s="48">
        <v>20</v>
      </c>
      <c r="H126" s="48">
        <v>0</v>
      </c>
      <c r="I126" s="48">
        <v>0</v>
      </c>
      <c r="J126" s="48">
        <v>0</v>
      </c>
      <c r="K126" s="48">
        <v>9</v>
      </c>
      <c r="L126" s="48">
        <v>0</v>
      </c>
      <c r="M126" s="58">
        <f t="shared" si="3"/>
        <v>29</v>
      </c>
      <c r="N126" s="24"/>
      <c r="O126" s="24"/>
      <c r="P126" s="24">
        <v>40</v>
      </c>
      <c r="Q126" s="23" t="s">
        <v>1164</v>
      </c>
    </row>
    <row r="127" spans="1:17" s="2" customFormat="1" ht="31.5" hidden="1" x14ac:dyDescent="0.25">
      <c r="A127" s="48">
        <v>118</v>
      </c>
      <c r="B127" s="49" t="s">
        <v>503</v>
      </c>
      <c r="C127" s="19">
        <v>9119</v>
      </c>
      <c r="D127" s="19" t="s">
        <v>492</v>
      </c>
      <c r="E127" s="48">
        <v>9</v>
      </c>
      <c r="F127" s="19" t="s">
        <v>504</v>
      </c>
      <c r="G127" s="48">
        <v>11</v>
      </c>
      <c r="H127" s="48">
        <v>3</v>
      </c>
      <c r="I127" s="48">
        <v>0</v>
      </c>
      <c r="J127" s="48">
        <v>10</v>
      </c>
      <c r="K127" s="48">
        <v>4</v>
      </c>
      <c r="L127" s="48">
        <v>1</v>
      </c>
      <c r="M127" s="58">
        <f t="shared" si="3"/>
        <v>29</v>
      </c>
      <c r="N127" s="24"/>
      <c r="O127" s="24"/>
      <c r="P127" s="24">
        <v>40</v>
      </c>
      <c r="Q127" s="23" t="s">
        <v>1164</v>
      </c>
    </row>
    <row r="128" spans="1:17" s="2" customFormat="1" ht="31.5" hidden="1" x14ac:dyDescent="0.25">
      <c r="A128" s="48">
        <v>119</v>
      </c>
      <c r="B128" s="49" t="s">
        <v>509</v>
      </c>
      <c r="C128" s="19">
        <v>9086</v>
      </c>
      <c r="D128" s="19" t="s">
        <v>492</v>
      </c>
      <c r="E128" s="48">
        <v>9</v>
      </c>
      <c r="F128" s="19" t="s">
        <v>504</v>
      </c>
      <c r="G128" s="48">
        <v>11</v>
      </c>
      <c r="H128" s="48">
        <v>2</v>
      </c>
      <c r="I128" s="48">
        <v>4</v>
      </c>
      <c r="J128" s="48">
        <v>0</v>
      </c>
      <c r="K128" s="48">
        <v>6</v>
      </c>
      <c r="L128" s="48">
        <v>6</v>
      </c>
      <c r="M128" s="58">
        <f t="shared" si="3"/>
        <v>29</v>
      </c>
      <c r="N128" s="24"/>
      <c r="O128" s="24"/>
      <c r="P128" s="24">
        <v>40</v>
      </c>
      <c r="Q128" s="23" t="s">
        <v>1164</v>
      </c>
    </row>
    <row r="129" spans="1:17" s="2" customFormat="1" ht="31.5" hidden="1" x14ac:dyDescent="0.25">
      <c r="A129" s="48">
        <v>120</v>
      </c>
      <c r="B129" s="19" t="s">
        <v>514</v>
      </c>
      <c r="C129" s="19">
        <v>9002</v>
      </c>
      <c r="D129" s="19" t="s">
        <v>492</v>
      </c>
      <c r="E129" s="48">
        <v>9</v>
      </c>
      <c r="F129" s="19" t="s">
        <v>493</v>
      </c>
      <c r="G129" s="48">
        <v>8</v>
      </c>
      <c r="H129" s="48">
        <v>0</v>
      </c>
      <c r="I129" s="48">
        <v>12</v>
      </c>
      <c r="J129" s="48">
        <v>0</v>
      </c>
      <c r="K129" s="48">
        <v>7</v>
      </c>
      <c r="L129" s="48">
        <v>2</v>
      </c>
      <c r="M129" s="58">
        <f t="shared" si="3"/>
        <v>29</v>
      </c>
      <c r="N129" s="24"/>
      <c r="O129" s="24"/>
      <c r="P129" s="24">
        <v>40</v>
      </c>
      <c r="Q129" s="23" t="s">
        <v>1164</v>
      </c>
    </row>
    <row r="130" spans="1:17" s="2" customFormat="1" ht="31.5" hidden="1" x14ac:dyDescent="0.25">
      <c r="A130" s="48">
        <v>121</v>
      </c>
      <c r="B130" s="16" t="s">
        <v>1050</v>
      </c>
      <c r="C130" s="16">
        <v>9093</v>
      </c>
      <c r="D130" s="16" t="s">
        <v>1042</v>
      </c>
      <c r="E130" s="48">
        <v>9</v>
      </c>
      <c r="F130" s="48" t="s">
        <v>1043</v>
      </c>
      <c r="G130" s="16">
        <v>15</v>
      </c>
      <c r="H130" s="16">
        <v>3</v>
      </c>
      <c r="I130" s="16">
        <v>8</v>
      </c>
      <c r="J130" s="16">
        <v>0</v>
      </c>
      <c r="K130" s="16">
        <v>3</v>
      </c>
      <c r="L130" s="16">
        <v>0</v>
      </c>
      <c r="M130" s="58">
        <f t="shared" si="3"/>
        <v>29</v>
      </c>
      <c r="N130" s="16"/>
      <c r="O130" s="16"/>
      <c r="P130" s="16">
        <v>40</v>
      </c>
      <c r="Q130" s="23" t="s">
        <v>1164</v>
      </c>
    </row>
    <row r="131" spans="1:17" s="2" customFormat="1" ht="31.5" hidden="1" x14ac:dyDescent="0.25">
      <c r="A131" s="48">
        <v>122</v>
      </c>
      <c r="B131" s="16" t="s">
        <v>1052</v>
      </c>
      <c r="C131" s="16">
        <v>9003</v>
      </c>
      <c r="D131" s="16" t="s">
        <v>1042</v>
      </c>
      <c r="E131" s="48">
        <v>9</v>
      </c>
      <c r="F131" s="48" t="s">
        <v>1043</v>
      </c>
      <c r="G131" s="16">
        <v>14</v>
      </c>
      <c r="H131" s="16">
        <v>2</v>
      </c>
      <c r="I131" s="16">
        <v>12</v>
      </c>
      <c r="J131" s="16">
        <v>0</v>
      </c>
      <c r="K131" s="16">
        <v>1</v>
      </c>
      <c r="L131" s="16">
        <v>0</v>
      </c>
      <c r="M131" s="58">
        <f t="shared" si="3"/>
        <v>29</v>
      </c>
      <c r="N131" s="16"/>
      <c r="O131" s="16"/>
      <c r="P131" s="16">
        <v>40</v>
      </c>
      <c r="Q131" s="23" t="s">
        <v>1164</v>
      </c>
    </row>
    <row r="132" spans="1:17" s="2" customFormat="1" ht="31.5" x14ac:dyDescent="0.25">
      <c r="A132" s="48">
        <v>123</v>
      </c>
      <c r="B132" s="48" t="s">
        <v>282</v>
      </c>
      <c r="C132" s="48">
        <v>9041</v>
      </c>
      <c r="D132" s="48" t="s">
        <v>249</v>
      </c>
      <c r="E132" s="48">
        <v>9</v>
      </c>
      <c r="F132" s="48" t="s">
        <v>250</v>
      </c>
      <c r="G132" s="48">
        <v>7</v>
      </c>
      <c r="H132" s="48">
        <v>2</v>
      </c>
      <c r="I132" s="48">
        <v>4</v>
      </c>
      <c r="J132" s="48">
        <v>8</v>
      </c>
      <c r="K132" s="48">
        <v>7</v>
      </c>
      <c r="L132" s="48">
        <v>0</v>
      </c>
      <c r="M132" s="58">
        <f t="shared" si="3"/>
        <v>28</v>
      </c>
      <c r="N132" s="24"/>
      <c r="O132" s="24"/>
      <c r="P132" s="24">
        <v>41</v>
      </c>
      <c r="Q132" s="23" t="s">
        <v>1164</v>
      </c>
    </row>
    <row r="133" spans="1:17" s="2" customFormat="1" ht="31.5" hidden="1" x14ac:dyDescent="0.25">
      <c r="A133" s="48">
        <v>124</v>
      </c>
      <c r="B133" s="48" t="s">
        <v>411</v>
      </c>
      <c r="C133" s="48">
        <v>9098</v>
      </c>
      <c r="D133" s="48" t="s">
        <v>404</v>
      </c>
      <c r="E133" s="48">
        <v>9</v>
      </c>
      <c r="F133" s="48" t="s">
        <v>43</v>
      </c>
      <c r="G133" s="48">
        <v>18</v>
      </c>
      <c r="H133" s="48">
        <v>0</v>
      </c>
      <c r="I133" s="48">
        <v>0</v>
      </c>
      <c r="J133" s="48">
        <v>0</v>
      </c>
      <c r="K133" s="48">
        <v>10</v>
      </c>
      <c r="L133" s="48">
        <v>0</v>
      </c>
      <c r="M133" s="58">
        <f t="shared" si="3"/>
        <v>28</v>
      </c>
      <c r="N133" s="24"/>
      <c r="O133" s="24"/>
      <c r="P133" s="24">
        <v>41</v>
      </c>
      <c r="Q133" s="23" t="s">
        <v>1164</v>
      </c>
    </row>
    <row r="134" spans="1:17" s="2" customFormat="1" ht="31.5" hidden="1" x14ac:dyDescent="0.25">
      <c r="A134" s="48">
        <v>125</v>
      </c>
      <c r="B134" s="19" t="s">
        <v>502</v>
      </c>
      <c r="C134" s="19">
        <v>9089</v>
      </c>
      <c r="D134" s="19" t="s">
        <v>492</v>
      </c>
      <c r="E134" s="48">
        <v>9</v>
      </c>
      <c r="F134" s="19" t="s">
        <v>493</v>
      </c>
      <c r="G134" s="48">
        <v>8</v>
      </c>
      <c r="H134" s="48">
        <v>0</v>
      </c>
      <c r="I134" s="48">
        <v>12</v>
      </c>
      <c r="J134" s="48">
        <v>0</v>
      </c>
      <c r="K134" s="48">
        <v>7</v>
      </c>
      <c r="L134" s="48">
        <v>0</v>
      </c>
      <c r="M134" s="58">
        <f t="shared" si="3"/>
        <v>27</v>
      </c>
      <c r="N134" s="24"/>
      <c r="O134" s="24"/>
      <c r="P134" s="24">
        <v>42</v>
      </c>
      <c r="Q134" s="23" t="s">
        <v>1164</v>
      </c>
    </row>
    <row r="135" spans="1:17" s="2" customFormat="1" ht="63" hidden="1" x14ac:dyDescent="0.25">
      <c r="A135" s="48">
        <v>126</v>
      </c>
      <c r="B135" s="48" t="s">
        <v>855</v>
      </c>
      <c r="C135" s="48">
        <v>9095</v>
      </c>
      <c r="D135" s="48" t="s">
        <v>804</v>
      </c>
      <c r="E135" s="48">
        <v>9</v>
      </c>
      <c r="F135" s="48" t="s">
        <v>817</v>
      </c>
      <c r="G135" s="48">
        <v>7</v>
      </c>
      <c r="H135" s="48">
        <v>4</v>
      </c>
      <c r="I135" s="48">
        <v>2</v>
      </c>
      <c r="J135" s="48">
        <v>7</v>
      </c>
      <c r="K135" s="48">
        <v>7</v>
      </c>
      <c r="L135" s="48">
        <v>0</v>
      </c>
      <c r="M135" s="58">
        <f t="shared" si="3"/>
        <v>27</v>
      </c>
      <c r="N135" s="24"/>
      <c r="O135" s="24"/>
      <c r="P135" s="24">
        <v>42</v>
      </c>
      <c r="Q135" s="23" t="s">
        <v>1164</v>
      </c>
    </row>
    <row r="136" spans="1:17" s="2" customFormat="1" ht="63" hidden="1" x14ac:dyDescent="0.25">
      <c r="A136" s="48">
        <v>127</v>
      </c>
      <c r="B136" s="48" t="s">
        <v>856</v>
      </c>
      <c r="C136" s="48">
        <v>9096</v>
      </c>
      <c r="D136" s="48" t="s">
        <v>804</v>
      </c>
      <c r="E136" s="48">
        <v>9</v>
      </c>
      <c r="F136" s="48" t="s">
        <v>817</v>
      </c>
      <c r="G136" s="48">
        <v>8</v>
      </c>
      <c r="H136" s="48">
        <v>2</v>
      </c>
      <c r="I136" s="48">
        <v>0</v>
      </c>
      <c r="J136" s="48">
        <v>9</v>
      </c>
      <c r="K136" s="48">
        <v>8</v>
      </c>
      <c r="L136" s="48">
        <v>0</v>
      </c>
      <c r="M136" s="58">
        <f t="shared" si="3"/>
        <v>27</v>
      </c>
      <c r="N136" s="24"/>
      <c r="O136" s="24"/>
      <c r="P136" s="24">
        <v>42</v>
      </c>
      <c r="Q136" s="23" t="s">
        <v>1164</v>
      </c>
    </row>
    <row r="137" spans="1:17" s="2" customFormat="1" ht="63" hidden="1" x14ac:dyDescent="0.25">
      <c r="A137" s="48">
        <v>128</v>
      </c>
      <c r="B137" s="48" t="s">
        <v>858</v>
      </c>
      <c r="C137" s="48">
        <v>9094</v>
      </c>
      <c r="D137" s="48" t="s">
        <v>804</v>
      </c>
      <c r="E137" s="48">
        <v>9</v>
      </c>
      <c r="F137" s="48" t="s">
        <v>817</v>
      </c>
      <c r="G137" s="48">
        <v>10</v>
      </c>
      <c r="H137" s="48">
        <v>1</v>
      </c>
      <c r="I137" s="48">
        <v>4</v>
      </c>
      <c r="J137" s="48">
        <v>7</v>
      </c>
      <c r="K137" s="48">
        <v>0</v>
      </c>
      <c r="L137" s="48">
        <v>5</v>
      </c>
      <c r="M137" s="58">
        <f t="shared" si="3"/>
        <v>27</v>
      </c>
      <c r="N137" s="24"/>
      <c r="O137" s="24"/>
      <c r="P137" s="24">
        <v>42</v>
      </c>
      <c r="Q137" s="23" t="s">
        <v>1164</v>
      </c>
    </row>
    <row r="138" spans="1:17" s="2" customFormat="1" ht="31.5" hidden="1" x14ac:dyDescent="0.25">
      <c r="A138" s="48">
        <v>129</v>
      </c>
      <c r="B138" s="48" t="s">
        <v>986</v>
      </c>
      <c r="C138" s="48">
        <v>9067</v>
      </c>
      <c r="D138" s="20" t="s">
        <v>951</v>
      </c>
      <c r="E138" s="48">
        <v>9</v>
      </c>
      <c r="F138" s="48" t="s">
        <v>952</v>
      </c>
      <c r="G138" s="48">
        <v>12</v>
      </c>
      <c r="H138" s="48">
        <v>3</v>
      </c>
      <c r="I138" s="48">
        <v>8</v>
      </c>
      <c r="J138" s="48">
        <v>0</v>
      </c>
      <c r="K138" s="48">
        <v>3</v>
      </c>
      <c r="L138" s="48">
        <v>1</v>
      </c>
      <c r="M138" s="58">
        <f t="shared" ref="M138:M169" si="4">SUM(G138:L138)</f>
        <v>27</v>
      </c>
      <c r="N138" s="24"/>
      <c r="O138" s="24"/>
      <c r="P138" s="24">
        <v>42</v>
      </c>
      <c r="Q138" s="23" t="s">
        <v>1164</v>
      </c>
    </row>
    <row r="139" spans="1:17" s="2" customFormat="1" ht="31.5" hidden="1" x14ac:dyDescent="0.25">
      <c r="A139" s="48">
        <v>130</v>
      </c>
      <c r="B139" s="16" t="s">
        <v>1108</v>
      </c>
      <c r="C139" s="16">
        <v>9058</v>
      </c>
      <c r="D139" s="16" t="s">
        <v>1093</v>
      </c>
      <c r="E139" s="48">
        <v>9</v>
      </c>
      <c r="F139" s="16" t="s">
        <v>1077</v>
      </c>
      <c r="G139" s="16">
        <v>18</v>
      </c>
      <c r="H139" s="16">
        <v>0</v>
      </c>
      <c r="I139" s="16">
        <v>2</v>
      </c>
      <c r="J139" s="16">
        <v>0</v>
      </c>
      <c r="K139" s="16">
        <v>6</v>
      </c>
      <c r="L139" s="16">
        <v>0</v>
      </c>
      <c r="M139" s="58">
        <f t="shared" si="4"/>
        <v>26</v>
      </c>
      <c r="N139" s="16"/>
      <c r="O139" s="16"/>
      <c r="P139" s="16">
        <v>43</v>
      </c>
      <c r="Q139" s="23" t="s">
        <v>1164</v>
      </c>
    </row>
    <row r="140" spans="1:17" s="2" customFormat="1" ht="47.25" hidden="1" x14ac:dyDescent="0.25">
      <c r="A140" s="48">
        <v>131</v>
      </c>
      <c r="B140" s="48" t="s">
        <v>487</v>
      </c>
      <c r="C140" s="48">
        <v>9059</v>
      </c>
      <c r="D140" s="48" t="s">
        <v>471</v>
      </c>
      <c r="E140" s="48">
        <v>9</v>
      </c>
      <c r="F140" s="48" t="s">
        <v>472</v>
      </c>
      <c r="G140" s="48">
        <v>10</v>
      </c>
      <c r="H140" s="48">
        <v>0</v>
      </c>
      <c r="I140" s="48">
        <v>2</v>
      </c>
      <c r="J140" s="48">
        <v>0</v>
      </c>
      <c r="K140" s="48">
        <v>8</v>
      </c>
      <c r="L140" s="48">
        <v>5</v>
      </c>
      <c r="M140" s="58">
        <f t="shared" si="4"/>
        <v>25</v>
      </c>
      <c r="N140" s="24"/>
      <c r="O140" s="24"/>
      <c r="P140" s="24">
        <v>44</v>
      </c>
      <c r="Q140" s="23" t="s">
        <v>1164</v>
      </c>
    </row>
    <row r="141" spans="1:17" s="2" customFormat="1" ht="47.25" hidden="1" x14ac:dyDescent="0.25">
      <c r="A141" s="48">
        <v>132</v>
      </c>
      <c r="B141" s="18" t="s">
        <v>751</v>
      </c>
      <c r="C141" s="18">
        <v>9158</v>
      </c>
      <c r="D141" s="18" t="s">
        <v>697</v>
      </c>
      <c r="E141" s="48">
        <v>9</v>
      </c>
      <c r="F141" s="18" t="s">
        <v>710</v>
      </c>
      <c r="G141" s="48">
        <v>10</v>
      </c>
      <c r="H141" s="48">
        <v>0</v>
      </c>
      <c r="I141" s="48">
        <v>10</v>
      </c>
      <c r="J141" s="48">
        <v>0</v>
      </c>
      <c r="K141" s="48">
        <v>5</v>
      </c>
      <c r="L141" s="48">
        <v>0</v>
      </c>
      <c r="M141" s="58">
        <f t="shared" si="4"/>
        <v>25</v>
      </c>
      <c r="N141" s="24"/>
      <c r="O141" s="24"/>
      <c r="P141" s="24">
        <v>44</v>
      </c>
      <c r="Q141" s="23" t="s">
        <v>1164</v>
      </c>
    </row>
    <row r="142" spans="1:17" s="2" customFormat="1" ht="31.5" hidden="1" x14ac:dyDescent="0.25">
      <c r="A142" s="48">
        <v>133</v>
      </c>
      <c r="B142" s="48" t="s">
        <v>1104</v>
      </c>
      <c r="C142" s="48">
        <v>9127</v>
      </c>
      <c r="D142" s="48" t="s">
        <v>762</v>
      </c>
      <c r="E142" s="48">
        <v>9</v>
      </c>
      <c r="F142" s="48" t="s">
        <v>765</v>
      </c>
      <c r="G142" s="48">
        <v>14</v>
      </c>
      <c r="H142" s="48">
        <v>0</v>
      </c>
      <c r="I142" s="48">
        <v>4</v>
      </c>
      <c r="J142" s="48">
        <v>0</v>
      </c>
      <c r="K142" s="48">
        <v>7</v>
      </c>
      <c r="L142" s="48">
        <v>0</v>
      </c>
      <c r="M142" s="58">
        <f t="shared" si="4"/>
        <v>25</v>
      </c>
      <c r="N142" s="24"/>
      <c r="O142" s="24"/>
      <c r="P142" s="24">
        <v>44</v>
      </c>
      <c r="Q142" s="23" t="s">
        <v>1164</v>
      </c>
    </row>
    <row r="143" spans="1:17" s="2" customFormat="1" ht="31.5" hidden="1" x14ac:dyDescent="0.25">
      <c r="A143" s="48">
        <v>134</v>
      </c>
      <c r="B143" s="48" t="s">
        <v>410</v>
      </c>
      <c r="C143" s="48">
        <v>9099</v>
      </c>
      <c r="D143" s="48" t="s">
        <v>404</v>
      </c>
      <c r="E143" s="48">
        <v>9</v>
      </c>
      <c r="F143" s="48" t="s">
        <v>43</v>
      </c>
      <c r="G143" s="48">
        <v>16</v>
      </c>
      <c r="H143" s="48">
        <v>0</v>
      </c>
      <c r="I143" s="48">
        <v>0</v>
      </c>
      <c r="J143" s="48">
        <v>0</v>
      </c>
      <c r="K143" s="48">
        <v>8</v>
      </c>
      <c r="L143" s="48">
        <v>0</v>
      </c>
      <c r="M143" s="58">
        <f t="shared" si="4"/>
        <v>24</v>
      </c>
      <c r="N143" s="24"/>
      <c r="O143" s="24"/>
      <c r="P143" s="24">
        <v>45</v>
      </c>
      <c r="Q143" s="23" t="s">
        <v>1164</v>
      </c>
    </row>
    <row r="144" spans="1:17" s="2" customFormat="1" ht="31.5" hidden="1" x14ac:dyDescent="0.25">
      <c r="A144" s="48">
        <v>135</v>
      </c>
      <c r="B144" s="48" t="s">
        <v>412</v>
      </c>
      <c r="C144" s="48">
        <v>9110</v>
      </c>
      <c r="D144" s="48" t="s">
        <v>404</v>
      </c>
      <c r="E144" s="48">
        <v>9</v>
      </c>
      <c r="F144" s="48" t="s">
        <v>43</v>
      </c>
      <c r="G144" s="48">
        <v>16</v>
      </c>
      <c r="H144" s="48">
        <v>0</v>
      </c>
      <c r="I144" s="48">
        <v>0</v>
      </c>
      <c r="J144" s="48">
        <v>0</v>
      </c>
      <c r="K144" s="48">
        <v>8</v>
      </c>
      <c r="L144" s="48">
        <v>0</v>
      </c>
      <c r="M144" s="58">
        <f t="shared" si="4"/>
        <v>24</v>
      </c>
      <c r="N144" s="24"/>
      <c r="O144" s="24"/>
      <c r="P144" s="24">
        <v>45</v>
      </c>
      <c r="Q144" s="23" t="s">
        <v>1164</v>
      </c>
    </row>
    <row r="145" spans="1:17" s="2" customFormat="1" ht="31.5" hidden="1" x14ac:dyDescent="0.25">
      <c r="A145" s="48">
        <v>136</v>
      </c>
      <c r="B145" s="48" t="s">
        <v>488</v>
      </c>
      <c r="C145" s="48">
        <v>9078</v>
      </c>
      <c r="D145" s="48" t="s">
        <v>471</v>
      </c>
      <c r="E145" s="48">
        <v>9</v>
      </c>
      <c r="F145" s="48" t="s">
        <v>472</v>
      </c>
      <c r="G145" s="48">
        <v>15</v>
      </c>
      <c r="H145" s="48">
        <v>0</v>
      </c>
      <c r="I145" s="48">
        <v>0</v>
      </c>
      <c r="J145" s="48">
        <v>0</v>
      </c>
      <c r="K145" s="48">
        <v>1</v>
      </c>
      <c r="L145" s="48">
        <v>8</v>
      </c>
      <c r="M145" s="58">
        <f t="shared" si="4"/>
        <v>24</v>
      </c>
      <c r="N145" s="24"/>
      <c r="O145" s="24"/>
      <c r="P145" s="24">
        <v>45</v>
      </c>
      <c r="Q145" s="23" t="s">
        <v>1164</v>
      </c>
    </row>
    <row r="146" spans="1:17" s="2" customFormat="1" ht="31.5" hidden="1" x14ac:dyDescent="0.25">
      <c r="A146" s="48">
        <v>137</v>
      </c>
      <c r="B146" s="49" t="s">
        <v>508</v>
      </c>
      <c r="C146" s="19">
        <v>9118</v>
      </c>
      <c r="D146" s="19" t="s">
        <v>492</v>
      </c>
      <c r="E146" s="48">
        <v>9</v>
      </c>
      <c r="F146" s="19" t="s">
        <v>504</v>
      </c>
      <c r="G146" s="48">
        <v>6</v>
      </c>
      <c r="H146" s="48">
        <v>0</v>
      </c>
      <c r="I146" s="48">
        <v>6</v>
      </c>
      <c r="J146" s="48">
        <v>0</v>
      </c>
      <c r="K146" s="48">
        <v>8</v>
      </c>
      <c r="L146" s="48">
        <v>4</v>
      </c>
      <c r="M146" s="58">
        <f t="shared" si="4"/>
        <v>24</v>
      </c>
      <c r="N146" s="24"/>
      <c r="O146" s="24"/>
      <c r="P146" s="24">
        <v>45</v>
      </c>
      <c r="Q146" s="23" t="s">
        <v>1164</v>
      </c>
    </row>
    <row r="147" spans="1:17" s="2" customFormat="1" ht="31.5" hidden="1" x14ac:dyDescent="0.25">
      <c r="A147" s="48">
        <v>138</v>
      </c>
      <c r="B147" s="50" t="s">
        <v>743</v>
      </c>
      <c r="C147" s="18">
        <v>9150</v>
      </c>
      <c r="D147" s="18" t="s">
        <v>697</v>
      </c>
      <c r="E147" s="48">
        <v>9</v>
      </c>
      <c r="F147" s="18" t="s">
        <v>698</v>
      </c>
      <c r="G147" s="48">
        <v>10</v>
      </c>
      <c r="H147" s="48">
        <v>1</v>
      </c>
      <c r="I147" s="48">
        <v>4</v>
      </c>
      <c r="J147" s="48">
        <v>5</v>
      </c>
      <c r="K147" s="48">
        <v>4</v>
      </c>
      <c r="L147" s="48">
        <v>0</v>
      </c>
      <c r="M147" s="58">
        <f t="shared" si="4"/>
        <v>24</v>
      </c>
      <c r="N147" s="24"/>
      <c r="O147" s="24"/>
      <c r="P147" s="24">
        <v>45</v>
      </c>
      <c r="Q147" s="23" t="s">
        <v>1164</v>
      </c>
    </row>
    <row r="148" spans="1:17" s="2" customFormat="1" ht="31.5" hidden="1" x14ac:dyDescent="0.25">
      <c r="A148" s="48">
        <v>139</v>
      </c>
      <c r="B148" s="48" t="s">
        <v>933</v>
      </c>
      <c r="C148" s="48">
        <v>9161</v>
      </c>
      <c r="D148" s="20" t="s">
        <v>911</v>
      </c>
      <c r="E148" s="48">
        <v>9</v>
      </c>
      <c r="F148" s="20" t="s">
        <v>912</v>
      </c>
      <c r="G148" s="48">
        <v>10</v>
      </c>
      <c r="H148" s="48">
        <v>2</v>
      </c>
      <c r="I148" s="48">
        <v>10</v>
      </c>
      <c r="J148" s="48">
        <v>0</v>
      </c>
      <c r="K148" s="48">
        <v>2</v>
      </c>
      <c r="L148" s="48">
        <v>0</v>
      </c>
      <c r="M148" s="58">
        <f t="shared" si="4"/>
        <v>24</v>
      </c>
      <c r="N148" s="24"/>
      <c r="O148" s="24"/>
      <c r="P148" s="24">
        <v>45</v>
      </c>
      <c r="Q148" s="23" t="s">
        <v>1164</v>
      </c>
    </row>
    <row r="149" spans="1:17" s="2" customFormat="1" ht="31.5" hidden="1" x14ac:dyDescent="0.25">
      <c r="A149" s="48">
        <v>140</v>
      </c>
      <c r="B149" s="48" t="s">
        <v>237</v>
      </c>
      <c r="C149" s="48">
        <v>9064</v>
      </c>
      <c r="D149" s="48" t="s">
        <v>212</v>
      </c>
      <c r="E149" s="48">
        <v>9</v>
      </c>
      <c r="F149" s="48" t="s">
        <v>213</v>
      </c>
      <c r="G149" s="48">
        <v>8</v>
      </c>
      <c r="H149" s="48">
        <v>2</v>
      </c>
      <c r="I149" s="48">
        <v>4</v>
      </c>
      <c r="J149" s="48">
        <v>4</v>
      </c>
      <c r="K149" s="48">
        <v>1</v>
      </c>
      <c r="L149" s="48">
        <v>4</v>
      </c>
      <c r="M149" s="58">
        <f t="shared" si="4"/>
        <v>23</v>
      </c>
      <c r="N149" s="24"/>
      <c r="O149" s="24"/>
      <c r="P149" s="24">
        <v>46</v>
      </c>
      <c r="Q149" s="23" t="s">
        <v>1164</v>
      </c>
    </row>
    <row r="150" spans="1:17" s="2" customFormat="1" ht="31.5" x14ac:dyDescent="0.25">
      <c r="A150" s="48">
        <v>141</v>
      </c>
      <c r="B150" s="48" t="s">
        <v>277</v>
      </c>
      <c r="C150" s="48">
        <v>9026</v>
      </c>
      <c r="D150" s="48" t="s">
        <v>249</v>
      </c>
      <c r="E150" s="48">
        <v>9</v>
      </c>
      <c r="F150" s="48" t="s">
        <v>250</v>
      </c>
      <c r="G150" s="48">
        <v>7</v>
      </c>
      <c r="H150" s="48">
        <v>2</v>
      </c>
      <c r="I150" s="48">
        <v>0</v>
      </c>
      <c r="J150" s="48">
        <v>8</v>
      </c>
      <c r="K150" s="48">
        <v>4</v>
      </c>
      <c r="L150" s="48">
        <v>2</v>
      </c>
      <c r="M150" s="58">
        <f t="shared" si="4"/>
        <v>23</v>
      </c>
      <c r="N150" s="24"/>
      <c r="O150" s="24"/>
      <c r="P150" s="24">
        <v>46</v>
      </c>
      <c r="Q150" s="23" t="s">
        <v>1164</v>
      </c>
    </row>
    <row r="151" spans="1:17" s="2" customFormat="1" ht="31.5" hidden="1" x14ac:dyDescent="0.25">
      <c r="A151" s="48">
        <v>142</v>
      </c>
      <c r="B151" s="48" t="s">
        <v>452</v>
      </c>
      <c r="C151" s="48">
        <v>9106</v>
      </c>
      <c r="D151" s="48" t="s">
        <v>434</v>
      </c>
      <c r="E151" s="48">
        <v>9</v>
      </c>
      <c r="F151" s="48" t="s">
        <v>429</v>
      </c>
      <c r="G151" s="48">
        <v>11</v>
      </c>
      <c r="H151" s="48">
        <v>0</v>
      </c>
      <c r="I151" s="48">
        <v>0</v>
      </c>
      <c r="J151" s="48">
        <v>3</v>
      </c>
      <c r="K151" s="48">
        <v>3</v>
      </c>
      <c r="L151" s="48">
        <v>6</v>
      </c>
      <c r="M151" s="58">
        <f t="shared" si="4"/>
        <v>23</v>
      </c>
      <c r="N151" s="24"/>
      <c r="O151" s="24"/>
      <c r="P151" s="24">
        <v>46</v>
      </c>
      <c r="Q151" s="23" t="s">
        <v>1164</v>
      </c>
    </row>
    <row r="152" spans="1:17" s="2" customFormat="1" ht="31.5" hidden="1" x14ac:dyDescent="0.25">
      <c r="A152" s="48">
        <v>143</v>
      </c>
      <c r="B152" s="16" t="s">
        <v>1106</v>
      </c>
      <c r="C152" s="16">
        <v>9056</v>
      </c>
      <c r="D152" s="16" t="s">
        <v>1093</v>
      </c>
      <c r="E152" s="48">
        <v>9</v>
      </c>
      <c r="F152" s="16" t="s">
        <v>1077</v>
      </c>
      <c r="G152" s="16">
        <v>16</v>
      </c>
      <c r="H152" s="16">
        <v>0</v>
      </c>
      <c r="I152" s="16">
        <v>0</v>
      </c>
      <c r="J152" s="16">
        <v>0</v>
      </c>
      <c r="K152" s="16">
        <v>7</v>
      </c>
      <c r="L152" s="16">
        <v>0</v>
      </c>
      <c r="M152" s="58">
        <f t="shared" si="4"/>
        <v>23</v>
      </c>
      <c r="N152" s="16"/>
      <c r="O152" s="16"/>
      <c r="P152" s="16">
        <v>46</v>
      </c>
      <c r="Q152" s="23" t="s">
        <v>1164</v>
      </c>
    </row>
    <row r="153" spans="1:17" s="2" customFormat="1" ht="31.5" hidden="1" x14ac:dyDescent="0.25">
      <c r="A153" s="48">
        <v>144</v>
      </c>
      <c r="B153" s="48" t="s">
        <v>204</v>
      </c>
      <c r="C153" s="48">
        <v>9019</v>
      </c>
      <c r="D153" s="48" t="s">
        <v>181</v>
      </c>
      <c r="E153" s="48">
        <v>9</v>
      </c>
      <c r="F153" s="48" t="s">
        <v>200</v>
      </c>
      <c r="G153" s="48">
        <v>8</v>
      </c>
      <c r="H153" s="48">
        <v>2</v>
      </c>
      <c r="I153" s="48">
        <v>12</v>
      </c>
      <c r="J153" s="48">
        <v>0</v>
      </c>
      <c r="K153" s="48">
        <v>0</v>
      </c>
      <c r="L153" s="48">
        <v>0</v>
      </c>
      <c r="M153" s="58">
        <f t="shared" si="4"/>
        <v>22</v>
      </c>
      <c r="N153" s="24"/>
      <c r="O153" s="24"/>
      <c r="P153" s="24">
        <v>47</v>
      </c>
      <c r="Q153" s="23" t="s">
        <v>1164</v>
      </c>
    </row>
    <row r="154" spans="1:17" s="2" customFormat="1" ht="31.5" hidden="1" x14ac:dyDescent="0.25">
      <c r="A154" s="48">
        <v>145</v>
      </c>
      <c r="B154" s="48" t="s">
        <v>318</v>
      </c>
      <c r="C154" s="48">
        <v>9149</v>
      </c>
      <c r="D154" s="48" t="s">
        <v>299</v>
      </c>
      <c r="E154" s="48">
        <v>9</v>
      </c>
      <c r="F154" s="48" t="s">
        <v>301</v>
      </c>
      <c r="G154" s="48">
        <v>12</v>
      </c>
      <c r="H154" s="48">
        <v>0</v>
      </c>
      <c r="I154" s="48">
        <v>0</v>
      </c>
      <c r="J154" s="48">
        <v>0</v>
      </c>
      <c r="K154" s="48">
        <v>6</v>
      </c>
      <c r="L154" s="48">
        <v>4</v>
      </c>
      <c r="M154" s="58">
        <f t="shared" si="4"/>
        <v>22</v>
      </c>
      <c r="N154" s="24"/>
      <c r="O154" s="24"/>
      <c r="P154" s="24">
        <v>47</v>
      </c>
      <c r="Q154" s="23" t="s">
        <v>1164</v>
      </c>
    </row>
    <row r="155" spans="1:17" s="2" customFormat="1" ht="47.25" hidden="1" x14ac:dyDescent="0.25">
      <c r="A155" s="48">
        <v>146</v>
      </c>
      <c r="B155" s="48" t="s">
        <v>399</v>
      </c>
      <c r="C155" s="48">
        <v>9035</v>
      </c>
      <c r="D155" s="48" t="s">
        <v>396</v>
      </c>
      <c r="E155" s="48">
        <v>9</v>
      </c>
      <c r="F155" s="48" t="s">
        <v>392</v>
      </c>
      <c r="G155" s="48">
        <v>12</v>
      </c>
      <c r="H155" s="48">
        <v>0</v>
      </c>
      <c r="I155" s="48">
        <v>6</v>
      </c>
      <c r="J155" s="48">
        <v>0</v>
      </c>
      <c r="K155" s="48">
        <v>4</v>
      </c>
      <c r="L155" s="48">
        <v>0</v>
      </c>
      <c r="M155" s="58">
        <f t="shared" si="4"/>
        <v>22</v>
      </c>
      <c r="N155" s="24"/>
      <c r="O155" s="24"/>
      <c r="P155" s="24">
        <v>47</v>
      </c>
      <c r="Q155" s="23" t="s">
        <v>1164</v>
      </c>
    </row>
    <row r="156" spans="1:17" s="2" customFormat="1" ht="47.25" hidden="1" x14ac:dyDescent="0.25">
      <c r="A156" s="48">
        <v>147</v>
      </c>
      <c r="B156" s="16" t="s">
        <v>1037</v>
      </c>
      <c r="C156" s="16">
        <v>9146</v>
      </c>
      <c r="D156" s="48" t="s">
        <v>1033</v>
      </c>
      <c r="E156" s="48">
        <v>9</v>
      </c>
      <c r="F156" s="48" t="s">
        <v>1034</v>
      </c>
      <c r="G156" s="16">
        <v>17</v>
      </c>
      <c r="H156" s="16">
        <v>0</v>
      </c>
      <c r="I156" s="16">
        <v>0</v>
      </c>
      <c r="J156" s="16">
        <v>0</v>
      </c>
      <c r="K156" s="16">
        <v>4</v>
      </c>
      <c r="L156" s="16">
        <v>1</v>
      </c>
      <c r="M156" s="58">
        <f t="shared" si="4"/>
        <v>22</v>
      </c>
      <c r="N156" s="16"/>
      <c r="O156" s="16"/>
      <c r="P156" s="16">
        <v>47</v>
      </c>
      <c r="Q156" s="23" t="s">
        <v>1164</v>
      </c>
    </row>
    <row r="157" spans="1:17" s="2" customFormat="1" ht="31.5" hidden="1" x14ac:dyDescent="0.25">
      <c r="A157" s="48">
        <v>148</v>
      </c>
      <c r="B157" s="48" t="s">
        <v>199</v>
      </c>
      <c r="C157" s="48">
        <v>9021</v>
      </c>
      <c r="D157" s="48" t="s">
        <v>181</v>
      </c>
      <c r="E157" s="48">
        <v>9</v>
      </c>
      <c r="F157" s="48" t="s">
        <v>200</v>
      </c>
      <c r="G157" s="48">
        <v>13</v>
      </c>
      <c r="H157" s="48">
        <v>0</v>
      </c>
      <c r="I157" s="48">
        <v>0</v>
      </c>
      <c r="J157" s="48">
        <v>0</v>
      </c>
      <c r="K157" s="48">
        <v>6</v>
      </c>
      <c r="L157" s="48">
        <v>2</v>
      </c>
      <c r="M157" s="58">
        <f t="shared" si="4"/>
        <v>21</v>
      </c>
      <c r="N157" s="24"/>
      <c r="O157" s="24"/>
      <c r="P157" s="24">
        <v>48</v>
      </c>
      <c r="Q157" s="23" t="s">
        <v>1164</v>
      </c>
    </row>
    <row r="158" spans="1:17" s="2" customFormat="1" ht="31.5" hidden="1" x14ac:dyDescent="0.25">
      <c r="A158" s="48">
        <v>149</v>
      </c>
      <c r="B158" s="48" t="s">
        <v>202</v>
      </c>
      <c r="C158" s="48">
        <v>9017</v>
      </c>
      <c r="D158" s="48" t="s">
        <v>181</v>
      </c>
      <c r="E158" s="48">
        <v>9</v>
      </c>
      <c r="F158" s="48" t="s">
        <v>200</v>
      </c>
      <c r="G158" s="48">
        <v>5</v>
      </c>
      <c r="H158" s="48">
        <v>2</v>
      </c>
      <c r="I158" s="48">
        <v>12</v>
      </c>
      <c r="J158" s="48">
        <v>0</v>
      </c>
      <c r="K158" s="48">
        <v>2</v>
      </c>
      <c r="L158" s="48">
        <v>0</v>
      </c>
      <c r="M158" s="58">
        <f t="shared" si="4"/>
        <v>21</v>
      </c>
      <c r="N158" s="24"/>
      <c r="O158" s="24"/>
      <c r="P158" s="24">
        <v>48</v>
      </c>
      <c r="Q158" s="23" t="s">
        <v>1164</v>
      </c>
    </row>
    <row r="159" spans="1:17" s="2" customFormat="1" ht="47.25" hidden="1" x14ac:dyDescent="0.25">
      <c r="A159" s="48">
        <v>150</v>
      </c>
      <c r="B159" s="48" t="s">
        <v>319</v>
      </c>
      <c r="C159" s="48">
        <v>9147</v>
      </c>
      <c r="D159" s="48" t="s">
        <v>299</v>
      </c>
      <c r="E159" s="48">
        <v>9</v>
      </c>
      <c r="F159" s="48" t="s">
        <v>301</v>
      </c>
      <c r="G159" s="48">
        <v>13</v>
      </c>
      <c r="H159" s="48">
        <v>0</v>
      </c>
      <c r="I159" s="48">
        <v>0</v>
      </c>
      <c r="J159" s="48">
        <v>1</v>
      </c>
      <c r="K159" s="48">
        <v>6</v>
      </c>
      <c r="L159" s="48">
        <v>1</v>
      </c>
      <c r="M159" s="58">
        <f t="shared" si="4"/>
        <v>21</v>
      </c>
      <c r="N159" s="24"/>
      <c r="O159" s="24"/>
      <c r="P159" s="24">
        <v>48</v>
      </c>
      <c r="Q159" s="23" t="s">
        <v>1164</v>
      </c>
    </row>
    <row r="160" spans="1:17" s="2" customFormat="1" ht="47.25" hidden="1" x14ac:dyDescent="0.25">
      <c r="A160" s="48">
        <v>151</v>
      </c>
      <c r="B160" s="15" t="s">
        <v>358</v>
      </c>
      <c r="C160" s="48">
        <v>9080</v>
      </c>
      <c r="D160" s="48" t="s">
        <v>334</v>
      </c>
      <c r="E160" s="48">
        <v>9</v>
      </c>
      <c r="F160" s="48" t="s">
        <v>335</v>
      </c>
      <c r="G160" s="48">
        <v>13</v>
      </c>
      <c r="H160" s="48">
        <v>0</v>
      </c>
      <c r="I160" s="48">
        <v>0</v>
      </c>
      <c r="J160" s="48">
        <v>0</v>
      </c>
      <c r="K160" s="48">
        <v>8</v>
      </c>
      <c r="L160" s="48">
        <v>0</v>
      </c>
      <c r="M160" s="58">
        <f t="shared" si="4"/>
        <v>21</v>
      </c>
      <c r="N160" s="24"/>
      <c r="O160" s="24"/>
      <c r="P160" s="24">
        <v>48</v>
      </c>
      <c r="Q160" s="23" t="s">
        <v>1164</v>
      </c>
    </row>
    <row r="161" spans="1:17" s="2" customFormat="1" ht="31.5" hidden="1" x14ac:dyDescent="0.25">
      <c r="A161" s="48">
        <v>152</v>
      </c>
      <c r="B161" s="16" t="s">
        <v>1112</v>
      </c>
      <c r="C161" s="16">
        <v>9122</v>
      </c>
      <c r="D161" s="16" t="s">
        <v>1111</v>
      </c>
      <c r="E161" s="48">
        <v>9</v>
      </c>
      <c r="F161" s="16" t="s">
        <v>1072</v>
      </c>
      <c r="G161" s="16">
        <v>8</v>
      </c>
      <c r="H161" s="16">
        <v>1</v>
      </c>
      <c r="I161" s="16">
        <v>6</v>
      </c>
      <c r="J161" s="16">
        <v>0</v>
      </c>
      <c r="K161" s="16">
        <v>6</v>
      </c>
      <c r="L161" s="16">
        <v>0</v>
      </c>
      <c r="M161" s="58">
        <f t="shared" si="4"/>
        <v>21</v>
      </c>
      <c r="N161" s="16"/>
      <c r="O161" s="16"/>
      <c r="P161" s="16">
        <v>48</v>
      </c>
      <c r="Q161" s="23" t="s">
        <v>1164</v>
      </c>
    </row>
    <row r="162" spans="1:17" s="2" customFormat="1" ht="31.5" hidden="1" x14ac:dyDescent="0.25">
      <c r="A162" s="48">
        <v>153</v>
      </c>
      <c r="B162" s="48" t="s">
        <v>400</v>
      </c>
      <c r="C162" s="48">
        <v>9020</v>
      </c>
      <c r="D162" s="48" t="s">
        <v>396</v>
      </c>
      <c r="E162" s="48">
        <v>9</v>
      </c>
      <c r="F162" s="48" t="s">
        <v>392</v>
      </c>
      <c r="G162" s="48">
        <v>12</v>
      </c>
      <c r="H162" s="48">
        <v>0</v>
      </c>
      <c r="I162" s="48">
        <v>4</v>
      </c>
      <c r="J162" s="48">
        <v>0</v>
      </c>
      <c r="K162" s="48">
        <v>4</v>
      </c>
      <c r="L162" s="48">
        <v>0</v>
      </c>
      <c r="M162" s="58">
        <f t="shared" si="4"/>
        <v>20</v>
      </c>
      <c r="N162" s="24"/>
      <c r="O162" s="24"/>
      <c r="P162" s="24">
        <v>49</v>
      </c>
      <c r="Q162" s="23" t="s">
        <v>1164</v>
      </c>
    </row>
    <row r="163" spans="1:17" s="2" customFormat="1" ht="63" hidden="1" x14ac:dyDescent="0.25">
      <c r="A163" s="48">
        <v>154</v>
      </c>
      <c r="B163" s="48" t="s">
        <v>857</v>
      </c>
      <c r="C163" s="48">
        <v>9097</v>
      </c>
      <c r="D163" s="48" t="s">
        <v>804</v>
      </c>
      <c r="E163" s="48">
        <v>9</v>
      </c>
      <c r="F163" s="48" t="s">
        <v>817</v>
      </c>
      <c r="G163" s="48">
        <v>4</v>
      </c>
      <c r="H163" s="48">
        <v>1</v>
      </c>
      <c r="I163" s="48">
        <v>1</v>
      </c>
      <c r="J163" s="48">
        <v>7</v>
      </c>
      <c r="K163" s="48">
        <v>7</v>
      </c>
      <c r="L163" s="48">
        <v>0</v>
      </c>
      <c r="M163" s="58">
        <f t="shared" si="4"/>
        <v>20</v>
      </c>
      <c r="N163" s="24"/>
      <c r="O163" s="24"/>
      <c r="P163" s="24">
        <v>49</v>
      </c>
      <c r="Q163" s="23" t="s">
        <v>1164</v>
      </c>
    </row>
    <row r="164" spans="1:17" ht="31.5" hidden="1" x14ac:dyDescent="0.25">
      <c r="A164" s="48">
        <v>155</v>
      </c>
      <c r="B164" s="48" t="s">
        <v>929</v>
      </c>
      <c r="C164" s="48">
        <v>9162</v>
      </c>
      <c r="D164" s="20" t="s">
        <v>911</v>
      </c>
      <c r="E164" s="48">
        <v>9</v>
      </c>
      <c r="F164" s="20" t="s">
        <v>912</v>
      </c>
      <c r="G164" s="48">
        <v>11</v>
      </c>
      <c r="H164" s="48">
        <v>2</v>
      </c>
      <c r="I164" s="48">
        <v>0</v>
      </c>
      <c r="J164" s="48">
        <v>0</v>
      </c>
      <c r="K164" s="48">
        <v>7</v>
      </c>
      <c r="L164" s="48">
        <v>0</v>
      </c>
      <c r="M164" s="58">
        <f t="shared" si="4"/>
        <v>20</v>
      </c>
      <c r="N164" s="24"/>
      <c r="O164" s="24"/>
      <c r="P164" s="24">
        <v>49</v>
      </c>
      <c r="Q164" s="23" t="s">
        <v>1164</v>
      </c>
    </row>
    <row r="165" spans="1:17" ht="47.25" hidden="1" x14ac:dyDescent="0.25">
      <c r="A165" s="48">
        <v>156</v>
      </c>
      <c r="B165" s="16" t="s">
        <v>1018</v>
      </c>
      <c r="C165" s="16">
        <v>9054</v>
      </c>
      <c r="D165" s="20" t="s">
        <v>951</v>
      </c>
      <c r="E165" s="48">
        <v>9</v>
      </c>
      <c r="F165" s="48" t="s">
        <v>972</v>
      </c>
      <c r="G165" s="16">
        <v>13</v>
      </c>
      <c r="H165" s="16">
        <v>0</v>
      </c>
      <c r="I165" s="16">
        <v>0</v>
      </c>
      <c r="J165" s="16">
        <v>0</v>
      </c>
      <c r="K165" s="16">
        <v>7</v>
      </c>
      <c r="L165" s="16">
        <v>0</v>
      </c>
      <c r="M165" s="58">
        <f t="shared" si="4"/>
        <v>20</v>
      </c>
      <c r="N165" s="16"/>
      <c r="O165" s="16"/>
      <c r="P165" s="16">
        <v>49</v>
      </c>
      <c r="Q165" s="23" t="s">
        <v>1164</v>
      </c>
    </row>
    <row r="166" spans="1:17" ht="31.5" hidden="1" x14ac:dyDescent="0.25">
      <c r="A166" s="48">
        <v>157</v>
      </c>
      <c r="B166" s="15" t="s">
        <v>359</v>
      </c>
      <c r="C166" s="48">
        <v>9061</v>
      </c>
      <c r="D166" s="48" t="s">
        <v>334</v>
      </c>
      <c r="E166" s="48">
        <v>9</v>
      </c>
      <c r="F166" s="48" t="s">
        <v>335</v>
      </c>
      <c r="G166" s="48">
        <v>11</v>
      </c>
      <c r="H166" s="48">
        <v>2</v>
      </c>
      <c r="I166" s="48">
        <v>0</v>
      </c>
      <c r="J166" s="48">
        <v>0</v>
      </c>
      <c r="K166" s="48">
        <v>6</v>
      </c>
      <c r="L166" s="48">
        <v>0</v>
      </c>
      <c r="M166" s="58">
        <f t="shared" si="4"/>
        <v>19</v>
      </c>
      <c r="N166" s="24"/>
      <c r="O166" s="24"/>
      <c r="P166" s="24">
        <v>50</v>
      </c>
      <c r="Q166" s="23" t="s">
        <v>1164</v>
      </c>
    </row>
    <row r="167" spans="1:17" ht="31.5" hidden="1" x14ac:dyDescent="0.25">
      <c r="A167" s="48">
        <v>158</v>
      </c>
      <c r="B167" s="48" t="s">
        <v>453</v>
      </c>
      <c r="C167" s="48">
        <v>9107</v>
      </c>
      <c r="D167" s="48" t="s">
        <v>434</v>
      </c>
      <c r="E167" s="48">
        <v>9</v>
      </c>
      <c r="F167" s="48" t="s">
        <v>429</v>
      </c>
      <c r="G167" s="48">
        <v>9</v>
      </c>
      <c r="H167" s="48">
        <v>2</v>
      </c>
      <c r="I167" s="48">
        <v>0</v>
      </c>
      <c r="J167" s="48">
        <v>0</v>
      </c>
      <c r="K167" s="48">
        <v>3</v>
      </c>
      <c r="L167" s="48">
        <v>5</v>
      </c>
      <c r="M167" s="58">
        <f t="shared" si="4"/>
        <v>19</v>
      </c>
      <c r="N167" s="24"/>
      <c r="O167" s="24"/>
      <c r="P167" s="24">
        <v>50</v>
      </c>
      <c r="Q167" s="23" t="s">
        <v>1164</v>
      </c>
    </row>
    <row r="168" spans="1:17" ht="31.5" hidden="1" x14ac:dyDescent="0.25">
      <c r="A168" s="48">
        <v>159</v>
      </c>
      <c r="B168" s="48" t="s">
        <v>795</v>
      </c>
      <c r="C168" s="48">
        <v>9141</v>
      </c>
      <c r="D168" s="48" t="s">
        <v>762</v>
      </c>
      <c r="E168" s="48">
        <v>9</v>
      </c>
      <c r="F168" s="48" t="s">
        <v>763</v>
      </c>
      <c r="G168" s="48">
        <v>7</v>
      </c>
      <c r="H168" s="48">
        <v>4</v>
      </c>
      <c r="I168" s="48">
        <v>0</v>
      </c>
      <c r="J168" s="48">
        <v>0</v>
      </c>
      <c r="K168" s="48">
        <v>4</v>
      </c>
      <c r="L168" s="48">
        <v>4</v>
      </c>
      <c r="M168" s="58">
        <f t="shared" si="4"/>
        <v>19</v>
      </c>
      <c r="N168" s="24"/>
      <c r="O168" s="24"/>
      <c r="P168" s="24">
        <v>50</v>
      </c>
      <c r="Q168" s="23" t="s">
        <v>1164</v>
      </c>
    </row>
    <row r="169" spans="1:17" ht="31.5" hidden="1" x14ac:dyDescent="0.25">
      <c r="A169" s="48">
        <v>160</v>
      </c>
      <c r="B169" s="48" t="s">
        <v>891</v>
      </c>
      <c r="C169" s="48">
        <v>9076</v>
      </c>
      <c r="D169" s="16" t="s">
        <v>881</v>
      </c>
      <c r="E169" s="48">
        <v>9</v>
      </c>
      <c r="F169" s="48" t="s">
        <v>882</v>
      </c>
      <c r="G169" s="48">
        <v>3</v>
      </c>
      <c r="H169" s="48">
        <v>0</v>
      </c>
      <c r="I169" s="48">
        <v>12</v>
      </c>
      <c r="J169" s="48">
        <v>0</v>
      </c>
      <c r="K169" s="48">
        <v>4</v>
      </c>
      <c r="L169" s="48">
        <v>0</v>
      </c>
      <c r="M169" s="58">
        <f t="shared" si="4"/>
        <v>19</v>
      </c>
      <c r="N169" s="24"/>
      <c r="O169" s="24"/>
      <c r="P169" s="24">
        <v>50</v>
      </c>
      <c r="Q169" s="23" t="s">
        <v>1164</v>
      </c>
    </row>
    <row r="170" spans="1:17" ht="31.5" hidden="1" x14ac:dyDescent="0.25">
      <c r="A170" s="48">
        <v>161</v>
      </c>
      <c r="B170" s="48" t="s">
        <v>892</v>
      </c>
      <c r="C170" s="48">
        <v>9077</v>
      </c>
      <c r="D170" s="16" t="s">
        <v>881</v>
      </c>
      <c r="E170" s="48">
        <v>9</v>
      </c>
      <c r="F170" s="48" t="s">
        <v>882</v>
      </c>
      <c r="G170" s="48">
        <v>6</v>
      </c>
      <c r="H170" s="48">
        <v>2</v>
      </c>
      <c r="I170" s="48">
        <v>8</v>
      </c>
      <c r="J170" s="48">
        <v>0</v>
      </c>
      <c r="K170" s="48">
        <v>3</v>
      </c>
      <c r="L170" s="48">
        <v>0</v>
      </c>
      <c r="M170" s="58">
        <f t="shared" ref="M170:M188" si="5">SUM(G170:L170)</f>
        <v>19</v>
      </c>
      <c r="N170" s="24"/>
      <c r="O170" s="24"/>
      <c r="P170" s="24">
        <v>50</v>
      </c>
      <c r="Q170" s="23" t="s">
        <v>1164</v>
      </c>
    </row>
    <row r="171" spans="1:17" ht="47.25" hidden="1" x14ac:dyDescent="0.25">
      <c r="A171" s="48">
        <v>162</v>
      </c>
      <c r="B171" s="16" t="s">
        <v>1105</v>
      </c>
      <c r="C171" s="16">
        <v>9079</v>
      </c>
      <c r="D171" s="16" t="s">
        <v>1093</v>
      </c>
      <c r="E171" s="48">
        <v>9</v>
      </c>
      <c r="F171" s="16" t="s">
        <v>1077</v>
      </c>
      <c r="G171" s="16">
        <v>12</v>
      </c>
      <c r="H171" s="16">
        <v>0</v>
      </c>
      <c r="I171" s="16">
        <v>0</v>
      </c>
      <c r="J171" s="16">
        <v>0</v>
      </c>
      <c r="K171" s="16">
        <v>7</v>
      </c>
      <c r="L171" s="16">
        <v>0</v>
      </c>
      <c r="M171" s="58">
        <f t="shared" si="5"/>
        <v>19</v>
      </c>
      <c r="N171" s="16"/>
      <c r="O171" s="16"/>
      <c r="P171" s="16">
        <v>50</v>
      </c>
      <c r="Q171" s="23" t="s">
        <v>1164</v>
      </c>
    </row>
    <row r="172" spans="1:17" ht="47.25" hidden="1" x14ac:dyDescent="0.25">
      <c r="A172" s="48">
        <v>163</v>
      </c>
      <c r="B172" s="48" t="s">
        <v>203</v>
      </c>
      <c r="C172" s="48">
        <v>9022</v>
      </c>
      <c r="D172" s="48" t="s">
        <v>181</v>
      </c>
      <c r="E172" s="48">
        <v>9</v>
      </c>
      <c r="F172" s="48" t="s">
        <v>200</v>
      </c>
      <c r="G172" s="48">
        <v>6</v>
      </c>
      <c r="H172" s="48">
        <v>2</v>
      </c>
      <c r="I172" s="48">
        <v>0</v>
      </c>
      <c r="J172" s="48">
        <v>9</v>
      </c>
      <c r="K172" s="48">
        <v>1</v>
      </c>
      <c r="L172" s="48">
        <v>0</v>
      </c>
      <c r="M172" s="58">
        <f t="shared" si="5"/>
        <v>18</v>
      </c>
      <c r="N172" s="24"/>
      <c r="O172" s="24"/>
      <c r="P172" s="24">
        <v>51</v>
      </c>
      <c r="Q172" s="23" t="s">
        <v>1164</v>
      </c>
    </row>
    <row r="173" spans="1:17" ht="31.5" hidden="1" x14ac:dyDescent="0.25">
      <c r="A173" s="48">
        <v>164</v>
      </c>
      <c r="B173" s="16" t="s">
        <v>1051</v>
      </c>
      <c r="C173" s="16">
        <v>9001</v>
      </c>
      <c r="D173" s="16" t="s">
        <v>1042</v>
      </c>
      <c r="E173" s="48">
        <v>9</v>
      </c>
      <c r="F173" s="48" t="s">
        <v>1043</v>
      </c>
      <c r="G173" s="16">
        <v>15</v>
      </c>
      <c r="H173" s="16">
        <v>3</v>
      </c>
      <c r="I173" s="16">
        <v>0</v>
      </c>
      <c r="J173" s="16">
        <v>0</v>
      </c>
      <c r="K173" s="16">
        <v>0</v>
      </c>
      <c r="L173" s="16">
        <v>0</v>
      </c>
      <c r="M173" s="58">
        <f t="shared" si="5"/>
        <v>18</v>
      </c>
      <c r="N173" s="16"/>
      <c r="O173" s="16"/>
      <c r="P173" s="16">
        <v>51</v>
      </c>
      <c r="Q173" s="23" t="s">
        <v>1164</v>
      </c>
    </row>
    <row r="174" spans="1:17" ht="31.5" hidden="1" x14ac:dyDescent="0.25">
      <c r="A174" s="48">
        <v>165</v>
      </c>
      <c r="B174" s="48" t="s">
        <v>201</v>
      </c>
      <c r="C174" s="48">
        <v>9018</v>
      </c>
      <c r="D174" s="48" t="s">
        <v>181</v>
      </c>
      <c r="E174" s="48">
        <v>9</v>
      </c>
      <c r="F174" s="48" t="s">
        <v>200</v>
      </c>
      <c r="G174" s="48">
        <v>6</v>
      </c>
      <c r="H174" s="48">
        <v>0</v>
      </c>
      <c r="I174" s="48">
        <v>8</v>
      </c>
      <c r="J174" s="48">
        <v>1</v>
      </c>
      <c r="K174" s="48">
        <v>2</v>
      </c>
      <c r="L174" s="48">
        <v>0</v>
      </c>
      <c r="M174" s="58">
        <f t="shared" si="5"/>
        <v>17</v>
      </c>
      <c r="N174" s="24"/>
      <c r="O174" s="24"/>
      <c r="P174" s="24">
        <v>52</v>
      </c>
      <c r="Q174" s="23" t="s">
        <v>1164</v>
      </c>
    </row>
    <row r="175" spans="1:17" ht="47.25" hidden="1" x14ac:dyDescent="0.25">
      <c r="A175" s="48">
        <v>166</v>
      </c>
      <c r="B175" s="15" t="s">
        <v>356</v>
      </c>
      <c r="C175" s="48">
        <v>9060</v>
      </c>
      <c r="D175" s="48" t="s">
        <v>334</v>
      </c>
      <c r="E175" s="48">
        <v>9</v>
      </c>
      <c r="F175" s="48" t="s">
        <v>335</v>
      </c>
      <c r="G175" s="48">
        <v>11</v>
      </c>
      <c r="H175" s="48">
        <v>2</v>
      </c>
      <c r="I175" s="48">
        <v>0</v>
      </c>
      <c r="J175" s="48">
        <v>0</v>
      </c>
      <c r="K175" s="48">
        <v>4</v>
      </c>
      <c r="L175" s="48">
        <v>0</v>
      </c>
      <c r="M175" s="58">
        <f t="shared" si="5"/>
        <v>17</v>
      </c>
      <c r="N175" s="24"/>
      <c r="O175" s="24"/>
      <c r="P175" s="24">
        <v>52</v>
      </c>
      <c r="Q175" s="23" t="s">
        <v>1164</v>
      </c>
    </row>
    <row r="176" spans="1:17" ht="47.25" hidden="1" x14ac:dyDescent="0.25">
      <c r="A176" s="48">
        <v>167</v>
      </c>
      <c r="B176" s="15" t="s">
        <v>360</v>
      </c>
      <c r="C176" s="48">
        <v>9082</v>
      </c>
      <c r="D176" s="48" t="s">
        <v>334</v>
      </c>
      <c r="E176" s="48">
        <v>9</v>
      </c>
      <c r="F176" s="48" t="s">
        <v>335</v>
      </c>
      <c r="G176" s="48">
        <v>12</v>
      </c>
      <c r="H176" s="48">
        <v>1</v>
      </c>
      <c r="I176" s="48">
        <v>0</v>
      </c>
      <c r="J176" s="48">
        <v>0</v>
      </c>
      <c r="K176" s="48">
        <v>4</v>
      </c>
      <c r="L176" s="48">
        <v>0</v>
      </c>
      <c r="M176" s="58">
        <f t="shared" si="5"/>
        <v>17</v>
      </c>
      <c r="N176" s="24"/>
      <c r="O176" s="24"/>
      <c r="P176" s="24">
        <v>52</v>
      </c>
      <c r="Q176" s="23" t="s">
        <v>1164</v>
      </c>
    </row>
    <row r="177" spans="1:17" ht="47.25" hidden="1" x14ac:dyDescent="0.25">
      <c r="A177" s="48">
        <v>168</v>
      </c>
      <c r="B177" s="48" t="s">
        <v>451</v>
      </c>
      <c r="C177" s="48">
        <v>9108</v>
      </c>
      <c r="D177" s="48" t="s">
        <v>434</v>
      </c>
      <c r="E177" s="48">
        <v>9</v>
      </c>
      <c r="F177" s="48" t="s">
        <v>429</v>
      </c>
      <c r="G177" s="48">
        <v>10</v>
      </c>
      <c r="H177" s="48">
        <v>0</v>
      </c>
      <c r="I177" s="48">
        <v>0</v>
      </c>
      <c r="J177" s="48">
        <v>0</v>
      </c>
      <c r="K177" s="48">
        <v>3</v>
      </c>
      <c r="L177" s="48">
        <v>4</v>
      </c>
      <c r="M177" s="58">
        <f t="shared" si="5"/>
        <v>17</v>
      </c>
      <c r="N177" s="24"/>
      <c r="O177" s="24"/>
      <c r="P177" s="24">
        <v>52</v>
      </c>
      <c r="Q177" s="23" t="s">
        <v>1164</v>
      </c>
    </row>
    <row r="178" spans="1:17" ht="31.5" hidden="1" x14ac:dyDescent="0.25">
      <c r="A178" s="48">
        <v>169</v>
      </c>
      <c r="B178" s="16" t="s">
        <v>1107</v>
      </c>
      <c r="C178" s="16">
        <v>9057</v>
      </c>
      <c r="D178" s="16" t="s">
        <v>1093</v>
      </c>
      <c r="E178" s="48">
        <v>9</v>
      </c>
      <c r="F178" s="16" t="s">
        <v>1077</v>
      </c>
      <c r="G178" s="16">
        <v>11</v>
      </c>
      <c r="H178" s="16">
        <v>0</v>
      </c>
      <c r="I178" s="16">
        <v>0</v>
      </c>
      <c r="J178" s="16">
        <v>0</v>
      </c>
      <c r="K178" s="16">
        <v>6</v>
      </c>
      <c r="L178" s="16">
        <v>0</v>
      </c>
      <c r="M178" s="58">
        <f t="shared" si="5"/>
        <v>17</v>
      </c>
      <c r="N178" s="16"/>
      <c r="O178" s="16"/>
      <c r="P178" s="16">
        <v>52</v>
      </c>
      <c r="Q178" s="23" t="s">
        <v>1164</v>
      </c>
    </row>
    <row r="179" spans="1:17" ht="31.5" hidden="1" x14ac:dyDescent="0.25">
      <c r="A179" s="48">
        <v>170</v>
      </c>
      <c r="B179" s="49" t="s">
        <v>117</v>
      </c>
      <c r="C179" s="19">
        <v>9126</v>
      </c>
      <c r="D179" s="19" t="s">
        <v>85</v>
      </c>
      <c r="E179" s="48">
        <v>9</v>
      </c>
      <c r="F179" s="49" t="s">
        <v>118</v>
      </c>
      <c r="G179" s="48">
        <v>10</v>
      </c>
      <c r="H179" s="48">
        <v>0</v>
      </c>
      <c r="I179" s="48">
        <v>0</v>
      </c>
      <c r="J179" s="48">
        <v>6</v>
      </c>
      <c r="K179" s="48">
        <v>0</v>
      </c>
      <c r="L179" s="48">
        <v>0</v>
      </c>
      <c r="M179" s="58">
        <f t="shared" si="5"/>
        <v>16</v>
      </c>
      <c r="N179" s="24"/>
      <c r="O179" s="24"/>
      <c r="P179" s="24">
        <v>53</v>
      </c>
      <c r="Q179" s="23" t="s">
        <v>1164</v>
      </c>
    </row>
    <row r="180" spans="1:17" ht="47.25" hidden="1" x14ac:dyDescent="0.25">
      <c r="A180" s="48">
        <v>171</v>
      </c>
      <c r="B180" s="16" t="s">
        <v>1114</v>
      </c>
      <c r="C180" s="16">
        <v>9166</v>
      </c>
      <c r="D180" s="16" t="s">
        <v>1115</v>
      </c>
      <c r="E180" s="48">
        <v>9</v>
      </c>
      <c r="F180" s="16" t="s">
        <v>912</v>
      </c>
      <c r="G180" s="16">
        <v>12</v>
      </c>
      <c r="H180" s="16">
        <v>1</v>
      </c>
      <c r="I180" s="16">
        <v>0</v>
      </c>
      <c r="J180" s="16">
        <v>0</v>
      </c>
      <c r="K180" s="16">
        <v>2</v>
      </c>
      <c r="L180" s="16">
        <v>0</v>
      </c>
      <c r="M180" s="58">
        <f t="shared" si="5"/>
        <v>15</v>
      </c>
      <c r="N180" s="16"/>
      <c r="O180" s="16"/>
      <c r="P180" s="16">
        <v>54</v>
      </c>
      <c r="Q180" s="23" t="s">
        <v>1164</v>
      </c>
    </row>
    <row r="181" spans="1:17" ht="31.5" x14ac:dyDescent="0.25">
      <c r="A181" s="48">
        <v>172</v>
      </c>
      <c r="B181" s="48" t="s">
        <v>284</v>
      </c>
      <c r="C181" s="48">
        <v>9040</v>
      </c>
      <c r="D181" s="48" t="s">
        <v>249</v>
      </c>
      <c r="E181" s="48">
        <v>9</v>
      </c>
      <c r="F181" s="48" t="s">
        <v>250</v>
      </c>
      <c r="G181" s="48">
        <v>6</v>
      </c>
      <c r="H181" s="48">
        <v>0</v>
      </c>
      <c r="I181" s="48">
        <v>4</v>
      </c>
      <c r="J181" s="48">
        <v>0</v>
      </c>
      <c r="K181" s="48">
        <v>4</v>
      </c>
      <c r="L181" s="48">
        <v>0</v>
      </c>
      <c r="M181" s="58">
        <f t="shared" si="5"/>
        <v>14</v>
      </c>
      <c r="N181" s="24"/>
      <c r="O181" s="24"/>
      <c r="P181" s="24">
        <v>55</v>
      </c>
      <c r="Q181" s="23" t="s">
        <v>1164</v>
      </c>
    </row>
    <row r="182" spans="1:17" ht="31.5" hidden="1" x14ac:dyDescent="0.25">
      <c r="A182" s="48">
        <v>173</v>
      </c>
      <c r="B182" s="15" t="s">
        <v>677</v>
      </c>
      <c r="C182" s="16">
        <v>9008</v>
      </c>
      <c r="D182" s="15" t="s">
        <v>652</v>
      </c>
      <c r="E182" s="48">
        <v>9</v>
      </c>
      <c r="F182" s="15" t="s">
        <v>653</v>
      </c>
      <c r="G182" s="48">
        <v>6</v>
      </c>
      <c r="H182" s="48">
        <v>1</v>
      </c>
      <c r="I182" s="48">
        <v>0</v>
      </c>
      <c r="J182" s="48">
        <v>1</v>
      </c>
      <c r="K182" s="48">
        <v>6</v>
      </c>
      <c r="L182" s="48">
        <v>0</v>
      </c>
      <c r="M182" s="58">
        <f t="shared" si="5"/>
        <v>14</v>
      </c>
      <c r="N182" s="24"/>
      <c r="O182" s="24"/>
      <c r="P182" s="24">
        <v>55</v>
      </c>
      <c r="Q182" s="23" t="s">
        <v>1164</v>
      </c>
    </row>
    <row r="183" spans="1:17" ht="31.5" hidden="1" x14ac:dyDescent="0.25">
      <c r="A183" s="48">
        <v>174</v>
      </c>
      <c r="B183" s="16" t="s">
        <v>1032</v>
      </c>
      <c r="C183" s="16">
        <v>9015</v>
      </c>
      <c r="D183" s="48" t="s">
        <v>1021</v>
      </c>
      <c r="E183" s="48">
        <v>9</v>
      </c>
      <c r="F183" s="48" t="s">
        <v>1022</v>
      </c>
      <c r="G183" s="16">
        <v>14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58">
        <f t="shared" si="5"/>
        <v>14</v>
      </c>
      <c r="N183" s="16"/>
      <c r="O183" s="16"/>
      <c r="P183" s="16">
        <v>55</v>
      </c>
      <c r="Q183" s="23" t="s">
        <v>1164</v>
      </c>
    </row>
    <row r="184" spans="1:17" ht="31.5" hidden="1" x14ac:dyDescent="0.25">
      <c r="A184" s="48">
        <v>175</v>
      </c>
      <c r="B184" s="18" t="s">
        <v>752</v>
      </c>
      <c r="C184" s="18">
        <v>9157</v>
      </c>
      <c r="D184" s="18" t="s">
        <v>697</v>
      </c>
      <c r="E184" s="48">
        <v>9</v>
      </c>
      <c r="F184" s="18" t="s">
        <v>710</v>
      </c>
      <c r="G184" s="48">
        <v>11</v>
      </c>
      <c r="H184" s="48">
        <v>1</v>
      </c>
      <c r="I184" s="48">
        <v>0</v>
      </c>
      <c r="J184" s="48">
        <v>0</v>
      </c>
      <c r="K184" s="48">
        <v>0</v>
      </c>
      <c r="L184" s="48">
        <v>0</v>
      </c>
      <c r="M184" s="58">
        <f t="shared" si="5"/>
        <v>12</v>
      </c>
      <c r="N184" s="24"/>
      <c r="O184" s="24"/>
      <c r="P184" s="24">
        <v>56</v>
      </c>
      <c r="Q184" s="23" t="s">
        <v>1164</v>
      </c>
    </row>
    <row r="185" spans="1:17" ht="31.5" hidden="1" x14ac:dyDescent="0.25">
      <c r="A185" s="48">
        <v>176</v>
      </c>
      <c r="B185" s="15" t="s">
        <v>357</v>
      </c>
      <c r="C185" s="48">
        <v>9081</v>
      </c>
      <c r="D185" s="48" t="s">
        <v>334</v>
      </c>
      <c r="E185" s="48">
        <v>9</v>
      </c>
      <c r="F185" s="48" t="s">
        <v>335</v>
      </c>
      <c r="G185" s="48">
        <v>10</v>
      </c>
      <c r="H185" s="48">
        <v>0</v>
      </c>
      <c r="I185" s="48">
        <v>0</v>
      </c>
      <c r="J185" s="48">
        <v>0</v>
      </c>
      <c r="K185" s="48">
        <v>1</v>
      </c>
      <c r="L185" s="48">
        <v>0</v>
      </c>
      <c r="M185" s="58">
        <f t="shared" si="5"/>
        <v>11</v>
      </c>
      <c r="N185" s="24"/>
      <c r="O185" s="24"/>
      <c r="P185" s="24">
        <v>57</v>
      </c>
      <c r="Q185" s="23" t="s">
        <v>1164</v>
      </c>
    </row>
    <row r="186" spans="1:17" ht="31.5" hidden="1" x14ac:dyDescent="0.25">
      <c r="A186" s="48">
        <v>177</v>
      </c>
      <c r="B186" s="20" t="s">
        <v>639</v>
      </c>
      <c r="C186" s="48">
        <v>9176</v>
      </c>
      <c r="D186" s="48" t="s">
        <v>626</v>
      </c>
      <c r="E186" s="48">
        <v>9</v>
      </c>
      <c r="F186" s="48" t="s">
        <v>627</v>
      </c>
      <c r="G186" s="48">
        <v>7</v>
      </c>
      <c r="H186" s="48">
        <v>0</v>
      </c>
      <c r="I186" s="48">
        <v>0</v>
      </c>
      <c r="J186" s="48">
        <v>0</v>
      </c>
      <c r="K186" s="48">
        <v>2</v>
      </c>
      <c r="L186" s="48">
        <v>0</v>
      </c>
      <c r="M186" s="58">
        <f t="shared" si="5"/>
        <v>9</v>
      </c>
      <c r="N186" s="24"/>
      <c r="O186" s="24"/>
      <c r="P186" s="24">
        <v>58</v>
      </c>
      <c r="Q186" s="23" t="s">
        <v>1164</v>
      </c>
    </row>
    <row r="187" spans="1:17" ht="47.25" hidden="1" x14ac:dyDescent="0.25">
      <c r="A187" s="48">
        <v>178</v>
      </c>
      <c r="B187" s="48" t="s">
        <v>908</v>
      </c>
      <c r="C187" s="48">
        <v>9047</v>
      </c>
      <c r="D187" s="20" t="s">
        <v>894</v>
      </c>
      <c r="E187" s="48">
        <v>9</v>
      </c>
      <c r="F187" s="20" t="s">
        <v>895</v>
      </c>
      <c r="G187" s="48">
        <v>7</v>
      </c>
      <c r="H187" s="48">
        <v>0</v>
      </c>
      <c r="I187" s="48">
        <v>0</v>
      </c>
      <c r="J187" s="48">
        <v>0</v>
      </c>
      <c r="K187" s="48">
        <v>0</v>
      </c>
      <c r="L187" s="48">
        <v>1</v>
      </c>
      <c r="M187" s="58">
        <f t="shared" si="5"/>
        <v>8</v>
      </c>
      <c r="N187" s="24"/>
      <c r="O187" s="24"/>
      <c r="P187" s="24">
        <v>59</v>
      </c>
      <c r="Q187" s="23" t="s">
        <v>1164</v>
      </c>
    </row>
    <row r="188" spans="1:17" ht="47.25" hidden="1" x14ac:dyDescent="0.25">
      <c r="A188" s="48">
        <v>179</v>
      </c>
      <c r="B188" s="24" t="s">
        <v>1016</v>
      </c>
      <c r="C188" s="24">
        <v>9069</v>
      </c>
      <c r="D188" s="20" t="s">
        <v>951</v>
      </c>
      <c r="E188" s="48">
        <v>9</v>
      </c>
      <c r="F188" s="48" t="s">
        <v>972</v>
      </c>
      <c r="G188" s="24">
        <v>6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58">
        <f t="shared" si="5"/>
        <v>6</v>
      </c>
      <c r="N188" s="24"/>
      <c r="O188" s="24"/>
      <c r="P188" s="24">
        <v>60</v>
      </c>
      <c r="Q188" s="23" t="s">
        <v>1164</v>
      </c>
    </row>
    <row r="189" spans="1:17" x14ac:dyDescent="0.25">
      <c r="B189" s="47"/>
      <c r="C189" s="54"/>
      <c r="D189" s="47"/>
      <c r="E189" s="47"/>
      <c r="F189" s="47"/>
    </row>
    <row r="190" spans="1:17" x14ac:dyDescent="0.25">
      <c r="B190" s="62" t="s">
        <v>1134</v>
      </c>
      <c r="C190" s="62"/>
      <c r="D190" s="33"/>
      <c r="E190" s="33"/>
      <c r="F190" s="33"/>
      <c r="G190" s="63"/>
      <c r="H190" s="62"/>
      <c r="I190" s="62"/>
      <c r="J190" s="62"/>
      <c r="K190" s="62"/>
      <c r="L190" s="62"/>
      <c r="M190" s="62"/>
      <c r="N190" s="44"/>
    </row>
    <row r="191" spans="1:17" ht="18.75" x14ac:dyDescent="0.3">
      <c r="B191" s="62"/>
      <c r="C191" s="64" t="s">
        <v>1154</v>
      </c>
      <c r="D191"/>
      <c r="E191"/>
      <c r="F191"/>
      <c r="G191" s="63"/>
      <c r="H191" s="65"/>
      <c r="I191" s="65"/>
      <c r="J191" s="65"/>
      <c r="K191" s="65"/>
      <c r="L191" s="65"/>
      <c r="M191" s="65"/>
      <c r="N191" s="66"/>
    </row>
    <row r="192" spans="1:17" ht="18.75" x14ac:dyDescent="0.3">
      <c r="B192" s="62"/>
      <c r="C192" s="159" t="s">
        <v>1135</v>
      </c>
      <c r="D192" s="160"/>
      <c r="E192" s="160"/>
      <c r="F192" s="160"/>
      <c r="G192" s="160"/>
      <c r="H192" s="160"/>
      <c r="I192" s="160"/>
      <c r="J192" s="65"/>
      <c r="K192" s="65"/>
      <c r="L192" s="65"/>
      <c r="M192" s="65"/>
      <c r="N192" s="66"/>
    </row>
    <row r="193" spans="2:14" ht="18.75" x14ac:dyDescent="0.3">
      <c r="B193" s="62"/>
      <c r="C193" s="159" t="s">
        <v>1136</v>
      </c>
      <c r="D193" s="160"/>
      <c r="E193" s="160"/>
      <c r="F193" s="160"/>
      <c r="G193" s="160"/>
      <c r="H193" s="160"/>
      <c r="I193" s="160"/>
      <c r="J193" s="65"/>
      <c r="K193" s="65"/>
      <c r="L193" s="65"/>
      <c r="M193" s="65"/>
      <c r="N193" s="66"/>
    </row>
    <row r="194" spans="2:14" ht="18.75" x14ac:dyDescent="0.3">
      <c r="B194" s="62"/>
      <c r="C194" s="159" t="s">
        <v>1137</v>
      </c>
      <c r="D194" s="160"/>
      <c r="E194" s="160"/>
      <c r="F194" s="160"/>
      <c r="G194" s="160"/>
      <c r="H194" s="160"/>
      <c r="I194" s="160"/>
      <c r="J194" s="65"/>
      <c r="K194" s="65"/>
      <c r="L194" s="65"/>
      <c r="M194" s="65"/>
      <c r="N194" s="66"/>
    </row>
    <row r="195" spans="2:14" ht="18.75" x14ac:dyDescent="0.3">
      <c r="B195" s="62"/>
      <c r="C195" s="159" t="s">
        <v>1138</v>
      </c>
      <c r="D195" s="160"/>
      <c r="E195" s="160"/>
      <c r="F195" s="160"/>
      <c r="G195" s="160"/>
      <c r="H195" s="65"/>
      <c r="I195" s="65"/>
      <c r="J195" s="65"/>
      <c r="K195" s="65"/>
      <c r="L195" s="65"/>
      <c r="M195" s="65"/>
      <c r="N195" s="66"/>
    </row>
    <row r="196" spans="2:14" ht="18.75" x14ac:dyDescent="0.3">
      <c r="B196" s="62"/>
      <c r="C196" s="159" t="s">
        <v>1139</v>
      </c>
      <c r="D196" s="160"/>
      <c r="E196" s="160"/>
      <c r="F196" s="160"/>
      <c r="G196" s="160"/>
      <c r="H196" s="160"/>
      <c r="I196" s="65"/>
      <c r="J196" s="65"/>
      <c r="K196" s="65"/>
      <c r="L196" s="65"/>
      <c r="M196" s="65"/>
      <c r="N196" s="66"/>
    </row>
    <row r="197" spans="2:14" ht="18.75" x14ac:dyDescent="0.3">
      <c r="B197" s="62"/>
      <c r="C197" s="159" t="s">
        <v>1140</v>
      </c>
      <c r="D197" s="160"/>
      <c r="E197" s="160"/>
      <c r="F197" s="160"/>
      <c r="G197" s="160"/>
      <c r="H197" s="160"/>
      <c r="I197" s="65"/>
      <c r="J197" s="65"/>
      <c r="K197" s="65"/>
      <c r="L197" s="65"/>
      <c r="M197" s="65"/>
      <c r="N197" s="66"/>
    </row>
    <row r="198" spans="2:14" ht="18.75" x14ac:dyDescent="0.3">
      <c r="B198" s="62"/>
      <c r="C198" s="159" t="s">
        <v>1141</v>
      </c>
      <c r="D198" s="160"/>
      <c r="E198" s="160"/>
      <c r="F198" s="160"/>
      <c r="G198" s="160"/>
      <c r="H198" s="160"/>
      <c r="I198" s="160"/>
      <c r="J198" s="160"/>
      <c r="K198" s="65"/>
      <c r="L198" s="65"/>
      <c r="M198" s="65"/>
      <c r="N198" s="66"/>
    </row>
    <row r="199" spans="2:14" ht="18.75" x14ac:dyDescent="0.3">
      <c r="B199" s="62"/>
      <c r="C199" s="159" t="s">
        <v>1142</v>
      </c>
      <c r="D199" s="160"/>
      <c r="E199" s="160"/>
      <c r="F199" s="160"/>
      <c r="G199" s="160"/>
      <c r="H199" s="160"/>
      <c r="I199" s="160"/>
      <c r="J199" s="160"/>
      <c r="K199" s="65"/>
      <c r="L199" s="65"/>
      <c r="M199" s="65"/>
      <c r="N199" s="66"/>
    </row>
    <row r="200" spans="2:14" ht="18.75" x14ac:dyDescent="0.3">
      <c r="B200" s="62"/>
      <c r="C200" s="159" t="s">
        <v>1143</v>
      </c>
      <c r="D200" s="160"/>
      <c r="E200" s="160"/>
      <c r="F200" s="160"/>
      <c r="G200" s="160"/>
      <c r="H200" s="160"/>
      <c r="I200" s="160"/>
      <c r="J200" s="65"/>
      <c r="K200" s="65"/>
      <c r="L200" s="65"/>
      <c r="M200" s="65"/>
      <c r="N200" s="66"/>
    </row>
    <row r="201" spans="2:14" ht="18.75" x14ac:dyDescent="0.3">
      <c r="B201" s="62"/>
      <c r="C201" s="159" t="s">
        <v>1144</v>
      </c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</row>
    <row r="202" spans="2:14" ht="18.75" x14ac:dyDescent="0.3">
      <c r="B202" s="62"/>
      <c r="C202" s="159" t="s">
        <v>1146</v>
      </c>
      <c r="D202" s="160"/>
      <c r="E202" s="160"/>
      <c r="F202" s="160"/>
      <c r="G202" s="160"/>
      <c r="H202" s="160"/>
      <c r="I202" s="160"/>
      <c r="J202" s="160"/>
      <c r="K202" s="160"/>
      <c r="L202" s="160"/>
      <c r="M202" s="65"/>
      <c r="N202" s="66"/>
    </row>
    <row r="203" spans="2:14" ht="18.75" x14ac:dyDescent="0.3">
      <c r="B203" s="62"/>
      <c r="C203" s="159" t="s">
        <v>1145</v>
      </c>
      <c r="D203" s="160"/>
      <c r="E203" s="160"/>
      <c r="F203" s="160"/>
      <c r="G203" s="160"/>
      <c r="H203" s="160"/>
      <c r="I203" s="160"/>
      <c r="J203" s="160"/>
      <c r="K203" s="65"/>
      <c r="L203" s="65"/>
      <c r="M203" s="65"/>
      <c r="N203" s="66"/>
    </row>
    <row r="204" spans="2:14" ht="18.75" x14ac:dyDescent="0.3">
      <c r="B204" s="62"/>
      <c r="C204" s="159" t="s">
        <v>1147</v>
      </c>
      <c r="D204" s="160"/>
      <c r="E204" s="160"/>
      <c r="F204" s="160"/>
      <c r="G204" s="160"/>
      <c r="H204" s="160"/>
      <c r="I204" s="160"/>
      <c r="J204" s="160"/>
      <c r="K204" s="65"/>
      <c r="L204" s="65"/>
      <c r="M204" s="65"/>
      <c r="N204" s="66"/>
    </row>
    <row r="205" spans="2:14" ht="18.75" x14ac:dyDescent="0.3">
      <c r="B205" s="62"/>
      <c r="C205" s="159" t="s">
        <v>1148</v>
      </c>
      <c r="D205" s="160"/>
      <c r="E205" s="160"/>
      <c r="F205" s="160"/>
      <c r="G205" s="160"/>
      <c r="H205" s="160"/>
      <c r="I205" s="160"/>
      <c r="J205" s="160"/>
      <c r="K205" s="160"/>
      <c r="L205" s="160"/>
      <c r="M205" s="65"/>
      <c r="N205" s="66"/>
    </row>
    <row r="206" spans="2:14" ht="18.75" x14ac:dyDescent="0.3">
      <c r="B206" s="62"/>
      <c r="C206" s="159" t="s">
        <v>1149</v>
      </c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66"/>
    </row>
    <row r="207" spans="2:14" ht="18.75" x14ac:dyDescent="0.3">
      <c r="B207" s="62"/>
      <c r="C207" s="159" t="s">
        <v>1150</v>
      </c>
      <c r="D207" s="160"/>
      <c r="E207" s="160"/>
      <c r="F207" s="160"/>
      <c r="G207" s="160"/>
      <c r="H207" s="160"/>
      <c r="I207" s="160"/>
      <c r="J207" s="160"/>
      <c r="K207" s="160"/>
      <c r="L207" s="65"/>
      <c r="M207" s="65"/>
      <c r="N207" s="66"/>
    </row>
    <row r="208" spans="2:14" ht="18.75" x14ac:dyDescent="0.3">
      <c r="B208" s="62"/>
      <c r="C208" s="159" t="s">
        <v>1151</v>
      </c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66"/>
    </row>
    <row r="209" spans="2:14" ht="18.75" x14ac:dyDescent="0.3">
      <c r="B209" s="62"/>
      <c r="C209" s="159" t="s">
        <v>1152</v>
      </c>
      <c r="D209" s="160"/>
      <c r="E209" s="160"/>
      <c r="F209" s="160"/>
      <c r="G209" s="160"/>
      <c r="H209" s="160"/>
      <c r="I209" s="160"/>
      <c r="J209" s="160"/>
      <c r="K209" s="65"/>
      <c r="L209" s="65"/>
      <c r="M209" s="65"/>
      <c r="N209" s="66"/>
    </row>
    <row r="210" spans="2:14" ht="18.75" x14ac:dyDescent="0.3">
      <c r="B210" s="62"/>
      <c r="C210" s="159" t="s">
        <v>1153</v>
      </c>
      <c r="D210" s="160"/>
      <c r="E210" s="160"/>
      <c r="F210" s="160"/>
      <c r="G210" s="160"/>
      <c r="H210" s="160"/>
      <c r="I210" s="160"/>
      <c r="J210" s="160"/>
      <c r="K210" s="65"/>
      <c r="L210" s="65"/>
      <c r="M210" s="65"/>
      <c r="N210" s="66"/>
    </row>
  </sheetData>
  <autoFilter ref="A8:Q188">
    <filterColumn colId="3">
      <filters>
        <filter val="МБОУ &quot;СОШ №32&quot;"/>
      </filters>
    </filterColumn>
  </autoFilter>
  <sortState ref="A4:Q182">
    <sortCondition descending="1" ref="M4"/>
  </sortState>
  <mergeCells count="32">
    <mergeCell ref="A6:N6"/>
    <mergeCell ref="A7:N7"/>
    <mergeCell ref="A1:N1"/>
    <mergeCell ref="A2:N2"/>
    <mergeCell ref="A3:N3"/>
    <mergeCell ref="A4:N4"/>
    <mergeCell ref="A5:N5"/>
    <mergeCell ref="A8:A9"/>
    <mergeCell ref="B8:B9"/>
    <mergeCell ref="C8:C9"/>
    <mergeCell ref="D8:D9"/>
    <mergeCell ref="E8:E9"/>
    <mergeCell ref="F8:F9"/>
    <mergeCell ref="C192:I192"/>
    <mergeCell ref="C193:I193"/>
    <mergeCell ref="C194:I194"/>
    <mergeCell ref="C195:G195"/>
    <mergeCell ref="C196:H196"/>
    <mergeCell ref="C197:H197"/>
    <mergeCell ref="C198:J198"/>
    <mergeCell ref="C199:J199"/>
    <mergeCell ref="C200:I200"/>
    <mergeCell ref="C201:N201"/>
    <mergeCell ref="C207:K207"/>
    <mergeCell ref="C208:M208"/>
    <mergeCell ref="C209:J209"/>
    <mergeCell ref="C210:J210"/>
    <mergeCell ref="C202:L202"/>
    <mergeCell ref="C203:J203"/>
    <mergeCell ref="C204:J204"/>
    <mergeCell ref="C205:L205"/>
    <mergeCell ref="C206:M20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11"/>
  <sheetViews>
    <sheetView zoomScaleNormal="100" workbookViewId="0">
      <selection activeCell="B10" sqref="B10:F10"/>
    </sheetView>
  </sheetViews>
  <sheetFormatPr defaultRowHeight="33.75" customHeight="1" outlineLevelCol="1" x14ac:dyDescent="0.25"/>
  <cols>
    <col min="1" max="1" width="4.7109375" style="4" customWidth="1" outlineLevel="1"/>
    <col min="2" max="2" width="19.42578125" style="32" customWidth="1" outlineLevel="1"/>
    <col min="3" max="3" width="12.7109375" style="32" customWidth="1" outlineLevel="1"/>
    <col min="4" max="4" width="20.7109375" style="32" customWidth="1" outlineLevel="1"/>
    <col min="5" max="5" width="8.42578125" style="32" customWidth="1" outlineLevel="1"/>
    <col min="6" max="6" width="29.140625" style="32" customWidth="1" outlineLevel="1"/>
    <col min="7" max="7" width="10.85546875" style="32" customWidth="1" outlineLevel="1"/>
    <col min="8" max="12" width="4.140625" style="32" customWidth="1" outlineLevel="1"/>
    <col min="13" max="13" width="10.5703125" style="35" customWidth="1" outlineLevel="1"/>
    <col min="14" max="14" width="7.42578125" style="32" customWidth="1" outlineLevel="1"/>
    <col min="15" max="15" width="8.7109375" style="32" customWidth="1" outlineLevel="1"/>
    <col min="16" max="16" width="9.28515625" style="32" customWidth="1" outlineLevel="1"/>
    <col min="17" max="17" width="16.28515625" style="36" customWidth="1" outlineLevel="1"/>
    <col min="18" max="16384" width="9.140625" style="4"/>
  </cols>
  <sheetData>
    <row r="1" spans="1:18" ht="22.5" customHeight="1" x14ac:dyDescent="0.25">
      <c r="A1" s="167" t="s">
        <v>1197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8" ht="17.25" customHeight="1" x14ac:dyDescent="0.25">
      <c r="A2" s="6"/>
      <c r="B2" s="84" t="s">
        <v>1167</v>
      </c>
      <c r="C2" s="84"/>
      <c r="D2" s="84"/>
      <c r="E2" s="84"/>
      <c r="F2" s="84"/>
      <c r="G2" s="84"/>
      <c r="H2" s="84"/>
      <c r="I2" s="84"/>
      <c r="J2" s="84"/>
      <c r="K2" s="84"/>
      <c r="L2" s="84"/>
      <c r="N2" s="84"/>
      <c r="O2" s="84"/>
      <c r="P2" s="84"/>
    </row>
    <row r="3" spans="1:18" ht="18.75" customHeight="1" x14ac:dyDescent="0.25">
      <c r="A3" s="6"/>
      <c r="B3" s="84" t="s">
        <v>1168</v>
      </c>
      <c r="C3" s="84"/>
      <c r="D3" s="84"/>
      <c r="E3" s="84"/>
      <c r="F3" s="84"/>
      <c r="G3" s="84"/>
      <c r="H3" s="84"/>
      <c r="I3" s="84"/>
      <c r="J3" s="84"/>
      <c r="K3" s="84"/>
      <c r="L3" s="84"/>
      <c r="N3" s="84"/>
      <c r="O3" s="84"/>
      <c r="P3" s="84"/>
    </row>
    <row r="4" spans="1:18" ht="20.25" customHeight="1" x14ac:dyDescent="0.25">
      <c r="A4" s="169" t="s">
        <v>1169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84"/>
    </row>
    <row r="5" spans="1:18" ht="19.5" customHeight="1" x14ac:dyDescent="0.25">
      <c r="A5" s="171" t="s">
        <v>1170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84"/>
    </row>
    <row r="6" spans="1:18" ht="21" customHeight="1" x14ac:dyDescent="0.25">
      <c r="A6" s="171" t="s">
        <v>1172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84"/>
    </row>
    <row r="7" spans="1:18" ht="17.25" customHeight="1" x14ac:dyDescent="0.25">
      <c r="A7" s="171" t="s">
        <v>1171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84"/>
    </row>
    <row r="8" spans="1:18" s="10" customFormat="1" ht="33.75" customHeight="1" x14ac:dyDescent="0.25">
      <c r="A8" s="161" t="s">
        <v>0</v>
      </c>
      <c r="B8" s="161" t="s">
        <v>1</v>
      </c>
      <c r="C8" s="165" t="s">
        <v>10</v>
      </c>
      <c r="D8" s="161" t="s">
        <v>2</v>
      </c>
      <c r="E8" s="161" t="s">
        <v>9</v>
      </c>
      <c r="F8" s="161" t="s">
        <v>3</v>
      </c>
      <c r="G8" s="143" t="s">
        <v>11</v>
      </c>
      <c r="H8" s="144" t="s">
        <v>12</v>
      </c>
      <c r="I8" s="144"/>
      <c r="J8" s="144"/>
      <c r="K8" s="144"/>
      <c r="L8" s="144"/>
      <c r="M8" s="149" t="s">
        <v>1159</v>
      </c>
      <c r="N8" s="146"/>
      <c r="O8" s="146"/>
      <c r="P8" s="146"/>
      <c r="Q8" s="146"/>
    </row>
    <row r="9" spans="1:18" s="10" customFormat="1" ht="33.75" hidden="1" customHeight="1" x14ac:dyDescent="0.25">
      <c r="A9" s="162"/>
      <c r="B9" s="162"/>
      <c r="C9" s="166"/>
      <c r="D9" s="162"/>
      <c r="E9" s="162"/>
      <c r="F9" s="162"/>
      <c r="G9" s="143"/>
      <c r="H9" s="143">
        <v>1</v>
      </c>
      <c r="I9" s="143">
        <v>2</v>
      </c>
      <c r="J9" s="146">
        <v>3</v>
      </c>
      <c r="K9" s="146">
        <v>4</v>
      </c>
      <c r="L9" s="143">
        <v>5</v>
      </c>
      <c r="M9" s="147" t="s">
        <v>4</v>
      </c>
      <c r="N9" s="148" t="s">
        <v>5</v>
      </c>
      <c r="O9" s="148" t="s">
        <v>6</v>
      </c>
      <c r="P9" s="148" t="s">
        <v>7</v>
      </c>
      <c r="Q9" s="148" t="s">
        <v>8</v>
      </c>
    </row>
    <row r="10" spans="1:18" s="2" customFormat="1" ht="51.75" customHeight="1" x14ac:dyDescent="0.25">
      <c r="A10" s="48">
        <v>20</v>
      </c>
      <c r="B10" s="48" t="s">
        <v>285</v>
      </c>
      <c r="C10" s="48">
        <v>1032</v>
      </c>
      <c r="D10" s="15" t="s">
        <v>249</v>
      </c>
      <c r="E10" s="16">
        <v>10</v>
      </c>
      <c r="F10" s="48" t="s">
        <v>250</v>
      </c>
      <c r="G10" s="48">
        <v>29</v>
      </c>
      <c r="H10" s="48">
        <v>9</v>
      </c>
      <c r="I10" s="48">
        <v>16</v>
      </c>
      <c r="J10" s="48">
        <v>13</v>
      </c>
      <c r="K10" s="48">
        <v>18</v>
      </c>
      <c r="L10" s="48">
        <v>12</v>
      </c>
      <c r="M10" s="58">
        <f>SUM(G10:L10)</f>
        <v>97</v>
      </c>
      <c r="N10" s="24"/>
      <c r="O10" s="24"/>
      <c r="P10" s="24">
        <v>1</v>
      </c>
      <c r="Q10" s="24" t="s">
        <v>1160</v>
      </c>
    </row>
    <row r="11" spans="1:18" s="2" customFormat="1" ht="64.5" hidden="1" customHeight="1" x14ac:dyDescent="0.25">
      <c r="A11" s="48">
        <v>43</v>
      </c>
      <c r="B11" s="48" t="s">
        <v>622</v>
      </c>
      <c r="C11" s="48">
        <v>1028</v>
      </c>
      <c r="D11" s="48" t="s">
        <v>605</v>
      </c>
      <c r="E11" s="16">
        <v>10</v>
      </c>
      <c r="F11" s="48" t="s">
        <v>606</v>
      </c>
      <c r="G11" s="48">
        <v>27</v>
      </c>
      <c r="H11" s="48">
        <v>7</v>
      </c>
      <c r="I11" s="48">
        <v>16</v>
      </c>
      <c r="J11" s="48">
        <v>12</v>
      </c>
      <c r="K11" s="48">
        <v>11</v>
      </c>
      <c r="L11" s="48">
        <v>6</v>
      </c>
      <c r="M11" s="58">
        <f>SUM(G11:L11)</f>
        <v>79</v>
      </c>
      <c r="N11" s="24"/>
      <c r="O11" s="24"/>
      <c r="P11" s="24">
        <v>2</v>
      </c>
      <c r="Q11" s="24" t="s">
        <v>1163</v>
      </c>
    </row>
    <row r="12" spans="1:18" s="2" customFormat="1" ht="33.75" hidden="1" customHeight="1" x14ac:dyDescent="0.25">
      <c r="A12" s="48">
        <v>61</v>
      </c>
      <c r="B12" s="48" t="s">
        <v>877</v>
      </c>
      <c r="C12" s="48">
        <v>1022</v>
      </c>
      <c r="D12" s="15" t="s">
        <v>866</v>
      </c>
      <c r="E12" s="16">
        <v>10</v>
      </c>
      <c r="F12" s="48" t="s">
        <v>867</v>
      </c>
      <c r="G12" s="48">
        <v>25</v>
      </c>
      <c r="H12" s="48">
        <v>9</v>
      </c>
      <c r="I12" s="48">
        <v>16</v>
      </c>
      <c r="J12" s="48">
        <v>12</v>
      </c>
      <c r="K12" s="48">
        <v>10</v>
      </c>
      <c r="L12" s="48">
        <v>5</v>
      </c>
      <c r="M12" s="58">
        <f>SUM(G12:L12)</f>
        <v>77</v>
      </c>
      <c r="N12" s="24"/>
      <c r="O12" s="24"/>
      <c r="P12" s="24">
        <v>3</v>
      </c>
      <c r="Q12" s="24" t="s">
        <v>1163</v>
      </c>
      <c r="R12" s="3"/>
    </row>
    <row r="13" spans="1:18" s="2" customFormat="1" ht="33.75" hidden="1" customHeight="1" x14ac:dyDescent="0.25">
      <c r="A13" s="48">
        <v>45</v>
      </c>
      <c r="B13" s="15" t="s">
        <v>682</v>
      </c>
      <c r="C13" s="16">
        <v>1037</v>
      </c>
      <c r="D13" s="15" t="s">
        <v>652</v>
      </c>
      <c r="E13" s="16">
        <v>10</v>
      </c>
      <c r="F13" s="15" t="s">
        <v>653</v>
      </c>
      <c r="G13" s="48">
        <v>29</v>
      </c>
      <c r="H13" s="48">
        <v>9</v>
      </c>
      <c r="I13" s="48">
        <v>16</v>
      </c>
      <c r="J13" s="48">
        <v>8</v>
      </c>
      <c r="K13" s="48">
        <v>7</v>
      </c>
      <c r="L13" s="48">
        <v>7</v>
      </c>
      <c r="M13" s="58">
        <f>SUM(G13:L13)</f>
        <v>76</v>
      </c>
      <c r="N13" s="24"/>
      <c r="O13" s="24"/>
      <c r="P13" s="24">
        <v>4</v>
      </c>
      <c r="Q13" s="24" t="s">
        <v>1163</v>
      </c>
      <c r="R13" s="3"/>
    </row>
    <row r="14" spans="1:18" s="2" customFormat="1" ht="48" hidden="1" customHeight="1" x14ac:dyDescent="0.25">
      <c r="A14" s="48">
        <v>64</v>
      </c>
      <c r="B14" s="48" t="s">
        <v>989</v>
      </c>
      <c r="C14" s="48">
        <v>1044</v>
      </c>
      <c r="D14" s="20" t="s">
        <v>951</v>
      </c>
      <c r="E14" s="16">
        <v>10</v>
      </c>
      <c r="F14" s="48" t="s">
        <v>952</v>
      </c>
      <c r="G14" s="48">
        <v>25</v>
      </c>
      <c r="H14" s="48">
        <v>9</v>
      </c>
      <c r="I14" s="48">
        <v>14</v>
      </c>
      <c r="J14" s="48">
        <v>11</v>
      </c>
      <c r="K14" s="48">
        <v>6</v>
      </c>
      <c r="L14" s="48">
        <v>8.5</v>
      </c>
      <c r="M14" s="58">
        <v>73.5</v>
      </c>
      <c r="N14" s="24"/>
      <c r="O14" s="24"/>
      <c r="P14" s="24">
        <v>5</v>
      </c>
      <c r="Q14" s="24" t="s">
        <v>1163</v>
      </c>
      <c r="R14" s="3"/>
    </row>
    <row r="15" spans="1:18" s="2" customFormat="1" ht="33.75" hidden="1" customHeight="1" x14ac:dyDescent="0.25">
      <c r="A15" s="48">
        <v>42</v>
      </c>
      <c r="B15" s="48" t="s">
        <v>621</v>
      </c>
      <c r="C15" s="48">
        <v>1029</v>
      </c>
      <c r="D15" s="48" t="s">
        <v>605</v>
      </c>
      <c r="E15" s="16">
        <v>10</v>
      </c>
      <c r="F15" s="48" t="s">
        <v>606</v>
      </c>
      <c r="G15" s="48">
        <v>27</v>
      </c>
      <c r="H15" s="48">
        <v>8</v>
      </c>
      <c r="I15" s="48">
        <v>16</v>
      </c>
      <c r="J15" s="48">
        <v>12</v>
      </c>
      <c r="K15" s="48">
        <v>9.5</v>
      </c>
      <c r="L15" s="48"/>
      <c r="M15" s="58">
        <f t="shared" ref="M15:M58" si="0">SUM(G15:L15)</f>
        <v>72.5</v>
      </c>
      <c r="N15" s="24"/>
      <c r="O15" s="24"/>
      <c r="P15" s="24">
        <v>6</v>
      </c>
      <c r="Q15" s="24" t="s">
        <v>1163</v>
      </c>
      <c r="R15" s="3"/>
    </row>
    <row r="16" spans="1:18" s="2" customFormat="1" ht="45" hidden="1" customHeight="1" x14ac:dyDescent="0.25">
      <c r="A16" s="48">
        <v>47</v>
      </c>
      <c r="B16" s="15" t="s">
        <v>684</v>
      </c>
      <c r="C16" s="16">
        <v>1018</v>
      </c>
      <c r="D16" s="15" t="s">
        <v>652</v>
      </c>
      <c r="E16" s="16">
        <v>10</v>
      </c>
      <c r="F16" s="15" t="s">
        <v>653</v>
      </c>
      <c r="G16" s="48">
        <v>26</v>
      </c>
      <c r="H16" s="48">
        <v>8</v>
      </c>
      <c r="I16" s="48">
        <v>16</v>
      </c>
      <c r="J16" s="48">
        <v>11</v>
      </c>
      <c r="K16" s="48">
        <v>6</v>
      </c>
      <c r="L16" s="48">
        <v>5</v>
      </c>
      <c r="M16" s="58">
        <f t="shared" si="0"/>
        <v>72</v>
      </c>
      <c r="N16" s="24"/>
      <c r="O16" s="24"/>
      <c r="P16" s="24">
        <v>7</v>
      </c>
      <c r="Q16" s="24" t="s">
        <v>1163</v>
      </c>
      <c r="R16" s="3"/>
    </row>
    <row r="17" spans="1:18" s="2" customFormat="1" ht="33.75" hidden="1" customHeight="1" x14ac:dyDescent="0.25">
      <c r="A17" s="48">
        <v>65</v>
      </c>
      <c r="B17" s="48" t="s">
        <v>1117</v>
      </c>
      <c r="C17" s="48">
        <v>1045</v>
      </c>
      <c r="D17" s="20" t="s">
        <v>951</v>
      </c>
      <c r="E17" s="16">
        <v>10</v>
      </c>
      <c r="F17" s="48" t="s">
        <v>952</v>
      </c>
      <c r="G17" s="48">
        <v>25</v>
      </c>
      <c r="H17" s="48">
        <v>9</v>
      </c>
      <c r="I17" s="48">
        <v>16</v>
      </c>
      <c r="J17" s="48">
        <v>10</v>
      </c>
      <c r="K17" s="48">
        <v>4</v>
      </c>
      <c r="L17" s="48">
        <v>7.5</v>
      </c>
      <c r="M17" s="58">
        <f t="shared" si="0"/>
        <v>71.5</v>
      </c>
      <c r="N17" s="24"/>
      <c r="O17" s="24"/>
      <c r="P17" s="24">
        <v>8</v>
      </c>
      <c r="Q17" s="24" t="s">
        <v>1163</v>
      </c>
      <c r="R17" s="3"/>
    </row>
    <row r="18" spans="1:18" s="2" customFormat="1" ht="33.75" hidden="1" customHeight="1" x14ac:dyDescent="0.25">
      <c r="A18" s="48">
        <v>11</v>
      </c>
      <c r="B18" s="48" t="s">
        <v>177</v>
      </c>
      <c r="C18" s="48">
        <v>1053</v>
      </c>
      <c r="D18" s="20" t="s">
        <v>165</v>
      </c>
      <c r="E18" s="16">
        <v>10</v>
      </c>
      <c r="F18" s="48" t="s">
        <v>166</v>
      </c>
      <c r="G18" s="48">
        <v>28</v>
      </c>
      <c r="H18" s="48">
        <v>8</v>
      </c>
      <c r="I18" s="48">
        <v>12</v>
      </c>
      <c r="J18" s="48">
        <v>13</v>
      </c>
      <c r="K18" s="48">
        <v>6</v>
      </c>
      <c r="L18" s="48">
        <v>4</v>
      </c>
      <c r="M18" s="58">
        <f t="shared" si="0"/>
        <v>71</v>
      </c>
      <c r="N18" s="24"/>
      <c r="O18" s="24"/>
      <c r="P18" s="24">
        <v>9</v>
      </c>
      <c r="Q18" s="24" t="s">
        <v>1163</v>
      </c>
      <c r="R18" s="3"/>
    </row>
    <row r="19" spans="1:18" s="2" customFormat="1" ht="33.75" hidden="1" customHeight="1" x14ac:dyDescent="0.25">
      <c r="A19" s="48">
        <v>3</v>
      </c>
      <c r="B19" s="49" t="s">
        <v>127</v>
      </c>
      <c r="C19" s="19">
        <v>1003</v>
      </c>
      <c r="D19" s="19" t="s">
        <v>85</v>
      </c>
      <c r="E19" s="16">
        <v>10</v>
      </c>
      <c r="F19" s="49" t="s">
        <v>118</v>
      </c>
      <c r="G19" s="48">
        <v>17</v>
      </c>
      <c r="H19" s="48">
        <v>9</v>
      </c>
      <c r="I19" s="48">
        <v>16</v>
      </c>
      <c r="J19" s="48">
        <v>10</v>
      </c>
      <c r="K19" s="48">
        <v>16</v>
      </c>
      <c r="L19" s="48">
        <v>1</v>
      </c>
      <c r="M19" s="58">
        <f t="shared" si="0"/>
        <v>69</v>
      </c>
      <c r="N19" s="24"/>
      <c r="O19" s="24"/>
      <c r="P19" s="24">
        <v>10</v>
      </c>
      <c r="Q19" s="24" t="s">
        <v>1163</v>
      </c>
      <c r="R19" s="3"/>
    </row>
    <row r="20" spans="1:18" s="2" customFormat="1" ht="45.75" hidden="1" customHeight="1" x14ac:dyDescent="0.25">
      <c r="A20" s="48">
        <v>59</v>
      </c>
      <c r="B20" s="48" t="s">
        <v>859</v>
      </c>
      <c r="C20" s="48">
        <v>1005</v>
      </c>
      <c r="D20" s="48" t="s">
        <v>804</v>
      </c>
      <c r="E20" s="16">
        <v>10</v>
      </c>
      <c r="F20" s="16" t="s">
        <v>805</v>
      </c>
      <c r="G20" s="48">
        <v>23</v>
      </c>
      <c r="H20" s="48">
        <v>8</v>
      </c>
      <c r="I20" s="48">
        <v>12</v>
      </c>
      <c r="J20" s="48">
        <v>10</v>
      </c>
      <c r="K20" s="48">
        <v>11</v>
      </c>
      <c r="L20" s="48">
        <v>5</v>
      </c>
      <c r="M20" s="58">
        <f t="shared" si="0"/>
        <v>69</v>
      </c>
      <c r="N20" s="24"/>
      <c r="O20" s="24"/>
      <c r="P20" s="24">
        <v>10</v>
      </c>
      <c r="Q20" s="24" t="s">
        <v>1163</v>
      </c>
      <c r="R20" s="3"/>
    </row>
    <row r="21" spans="1:18" s="2" customFormat="1" ht="45.75" hidden="1" customHeight="1" x14ac:dyDescent="0.25">
      <c r="A21" s="48">
        <v>5</v>
      </c>
      <c r="B21" s="49" t="s">
        <v>129</v>
      </c>
      <c r="C21" s="19">
        <v>1002</v>
      </c>
      <c r="D21" s="19" t="s">
        <v>85</v>
      </c>
      <c r="E21" s="16">
        <v>10</v>
      </c>
      <c r="F21" s="49" t="s">
        <v>118</v>
      </c>
      <c r="G21" s="48">
        <v>24</v>
      </c>
      <c r="H21" s="48">
        <v>4</v>
      </c>
      <c r="I21" s="48">
        <v>16</v>
      </c>
      <c r="J21" s="48">
        <v>12</v>
      </c>
      <c r="K21" s="48">
        <v>9</v>
      </c>
      <c r="L21" s="48">
        <v>3</v>
      </c>
      <c r="M21" s="58">
        <f t="shared" si="0"/>
        <v>68</v>
      </c>
      <c r="N21" s="24"/>
      <c r="O21" s="24"/>
      <c r="P21" s="24">
        <v>11</v>
      </c>
      <c r="Q21" s="24" t="s">
        <v>1163</v>
      </c>
      <c r="R21" s="3"/>
    </row>
    <row r="22" spans="1:18" s="2" customFormat="1" ht="33.75" hidden="1" customHeight="1" x14ac:dyDescent="0.25">
      <c r="A22" s="48">
        <v>36</v>
      </c>
      <c r="B22" s="48" t="s">
        <v>544</v>
      </c>
      <c r="C22" s="48">
        <v>1064</v>
      </c>
      <c r="D22" s="48" t="s">
        <v>537</v>
      </c>
      <c r="E22" s="16">
        <v>10</v>
      </c>
      <c r="F22" s="48" t="s">
        <v>540</v>
      </c>
      <c r="G22" s="48">
        <v>27</v>
      </c>
      <c r="H22" s="48">
        <v>8</v>
      </c>
      <c r="I22" s="48">
        <v>16</v>
      </c>
      <c r="J22" s="48">
        <v>11</v>
      </c>
      <c r="K22" s="48">
        <v>0</v>
      </c>
      <c r="L22" s="48">
        <v>2</v>
      </c>
      <c r="M22" s="58">
        <f t="shared" si="0"/>
        <v>64</v>
      </c>
      <c r="N22" s="24"/>
      <c r="O22" s="24"/>
      <c r="P22" s="24">
        <v>12</v>
      </c>
      <c r="Q22" s="24" t="s">
        <v>1163</v>
      </c>
      <c r="R22" s="3"/>
    </row>
    <row r="23" spans="1:18" s="2" customFormat="1" ht="33.75" hidden="1" customHeight="1" x14ac:dyDescent="0.25">
      <c r="A23" s="48">
        <v>69</v>
      </c>
      <c r="B23" s="49" t="s">
        <v>1010</v>
      </c>
      <c r="C23" s="48">
        <v>1043</v>
      </c>
      <c r="D23" s="20" t="s">
        <v>951</v>
      </c>
      <c r="E23" s="16">
        <v>10</v>
      </c>
      <c r="F23" s="48" t="s">
        <v>996</v>
      </c>
      <c r="G23" s="48">
        <v>22</v>
      </c>
      <c r="H23" s="48">
        <v>8</v>
      </c>
      <c r="I23" s="48">
        <v>16</v>
      </c>
      <c r="J23" s="48">
        <v>10</v>
      </c>
      <c r="K23" s="48">
        <v>6</v>
      </c>
      <c r="L23" s="48">
        <v>2</v>
      </c>
      <c r="M23" s="58">
        <f t="shared" si="0"/>
        <v>64</v>
      </c>
      <c r="N23" s="24"/>
      <c r="O23" s="24"/>
      <c r="P23" s="24">
        <v>12</v>
      </c>
      <c r="Q23" s="24" t="s">
        <v>1163</v>
      </c>
      <c r="R23" s="3"/>
    </row>
    <row r="24" spans="1:18" s="2" customFormat="1" ht="43.5" hidden="1" customHeight="1" x14ac:dyDescent="0.25">
      <c r="A24" s="48">
        <v>70</v>
      </c>
      <c r="B24" s="48" t="s">
        <v>1011</v>
      </c>
      <c r="C24" s="48">
        <v>1027</v>
      </c>
      <c r="D24" s="20" t="s">
        <v>951</v>
      </c>
      <c r="E24" s="16">
        <v>10</v>
      </c>
      <c r="F24" s="48" t="s">
        <v>996</v>
      </c>
      <c r="G24" s="48">
        <v>22</v>
      </c>
      <c r="H24" s="48">
        <v>9</v>
      </c>
      <c r="I24" s="48">
        <v>16</v>
      </c>
      <c r="J24" s="48">
        <v>8</v>
      </c>
      <c r="K24" s="48">
        <v>4</v>
      </c>
      <c r="L24" s="48">
        <v>2</v>
      </c>
      <c r="M24" s="58">
        <f t="shared" si="0"/>
        <v>61</v>
      </c>
      <c r="N24" s="24"/>
      <c r="O24" s="24"/>
      <c r="P24" s="24">
        <v>13</v>
      </c>
      <c r="Q24" s="24" t="s">
        <v>1163</v>
      </c>
      <c r="R24" s="3"/>
    </row>
    <row r="25" spans="1:18" s="2" customFormat="1" ht="33.75" hidden="1" customHeight="1" x14ac:dyDescent="0.25">
      <c r="A25" s="48">
        <v>75</v>
      </c>
      <c r="B25" s="48" t="s">
        <v>1066</v>
      </c>
      <c r="C25" s="48">
        <v>1074</v>
      </c>
      <c r="D25" s="16" t="s">
        <v>1059</v>
      </c>
      <c r="E25" s="16">
        <v>10</v>
      </c>
      <c r="F25" s="48" t="s">
        <v>134</v>
      </c>
      <c r="G25" s="48">
        <v>22</v>
      </c>
      <c r="H25" s="48">
        <v>7</v>
      </c>
      <c r="I25" s="48">
        <v>16</v>
      </c>
      <c r="J25" s="48">
        <v>0</v>
      </c>
      <c r="K25" s="48">
        <v>9</v>
      </c>
      <c r="L25" s="48">
        <v>7</v>
      </c>
      <c r="M25" s="58">
        <f t="shared" si="0"/>
        <v>61</v>
      </c>
      <c r="N25" s="24"/>
      <c r="O25" s="24"/>
      <c r="P25" s="24">
        <v>13</v>
      </c>
      <c r="Q25" s="24" t="s">
        <v>1163</v>
      </c>
      <c r="R25" s="3"/>
    </row>
    <row r="26" spans="1:18" s="2" customFormat="1" ht="33.75" hidden="1" customHeight="1" x14ac:dyDescent="0.25">
      <c r="A26" s="48">
        <v>81</v>
      </c>
      <c r="B26" s="48" t="s">
        <v>1125</v>
      </c>
      <c r="C26" s="48">
        <v>1024</v>
      </c>
      <c r="D26" s="48" t="s">
        <v>1127</v>
      </c>
      <c r="E26" s="16">
        <v>10</v>
      </c>
      <c r="F26" s="48" t="s">
        <v>912</v>
      </c>
      <c r="G26" s="48">
        <v>23</v>
      </c>
      <c r="H26" s="48">
        <v>6</v>
      </c>
      <c r="I26" s="48">
        <v>8</v>
      </c>
      <c r="J26" s="48">
        <v>11</v>
      </c>
      <c r="K26" s="48">
        <v>8</v>
      </c>
      <c r="L26" s="48">
        <v>5</v>
      </c>
      <c r="M26" s="58">
        <f t="shared" si="0"/>
        <v>61</v>
      </c>
      <c r="N26" s="24"/>
      <c r="O26" s="24"/>
      <c r="P26" s="24">
        <v>13</v>
      </c>
      <c r="Q26" s="24" t="s">
        <v>1163</v>
      </c>
      <c r="R26" s="3"/>
    </row>
    <row r="27" spans="1:18" s="2" customFormat="1" ht="48.75" hidden="1" customHeight="1" x14ac:dyDescent="0.25">
      <c r="A27" s="48">
        <v>82</v>
      </c>
      <c r="B27" s="48" t="s">
        <v>1126</v>
      </c>
      <c r="C27" s="48">
        <v>1023</v>
      </c>
      <c r="D27" s="48" t="s">
        <v>1127</v>
      </c>
      <c r="E27" s="16">
        <v>10</v>
      </c>
      <c r="F27" s="48" t="s">
        <v>912</v>
      </c>
      <c r="G27" s="48">
        <v>23</v>
      </c>
      <c r="H27" s="48">
        <v>6</v>
      </c>
      <c r="I27" s="48">
        <v>8</v>
      </c>
      <c r="J27" s="48">
        <v>11</v>
      </c>
      <c r="K27" s="48">
        <v>8</v>
      </c>
      <c r="L27" s="48">
        <v>5</v>
      </c>
      <c r="M27" s="58">
        <f t="shared" si="0"/>
        <v>61</v>
      </c>
      <c r="N27" s="24"/>
      <c r="O27" s="24"/>
      <c r="P27" s="24">
        <v>13</v>
      </c>
      <c r="Q27" s="24" t="s">
        <v>1163</v>
      </c>
      <c r="R27" s="3"/>
    </row>
    <row r="28" spans="1:18" s="2" customFormat="1" ht="33.75" hidden="1" customHeight="1" x14ac:dyDescent="0.25">
      <c r="A28" s="48">
        <v>49</v>
      </c>
      <c r="B28" s="15" t="s">
        <v>685</v>
      </c>
      <c r="C28" s="16">
        <v>1019</v>
      </c>
      <c r="D28" s="15" t="s">
        <v>652</v>
      </c>
      <c r="E28" s="16">
        <v>10</v>
      </c>
      <c r="F28" s="15" t="s">
        <v>653</v>
      </c>
      <c r="G28" s="48">
        <v>23</v>
      </c>
      <c r="H28" s="48">
        <v>8</v>
      </c>
      <c r="I28" s="48">
        <v>16</v>
      </c>
      <c r="J28" s="48">
        <v>8</v>
      </c>
      <c r="K28" s="48">
        <v>2</v>
      </c>
      <c r="L28" s="48">
        <v>3</v>
      </c>
      <c r="M28" s="58">
        <f t="shared" si="0"/>
        <v>60</v>
      </c>
      <c r="N28" s="24"/>
      <c r="O28" s="24"/>
      <c r="P28" s="24">
        <v>14</v>
      </c>
      <c r="Q28" s="24" t="s">
        <v>1163</v>
      </c>
      <c r="R28" s="3"/>
    </row>
    <row r="29" spans="1:18" s="2" customFormat="1" ht="44.25" hidden="1" customHeight="1" x14ac:dyDescent="0.25">
      <c r="A29" s="48">
        <v>74</v>
      </c>
      <c r="B29" s="48" t="s">
        <v>1065</v>
      </c>
      <c r="C29" s="48">
        <v>1073</v>
      </c>
      <c r="D29" s="16" t="s">
        <v>1059</v>
      </c>
      <c r="E29" s="16">
        <v>10</v>
      </c>
      <c r="F29" s="48" t="s">
        <v>134</v>
      </c>
      <c r="G29" s="48">
        <v>20</v>
      </c>
      <c r="H29" s="48">
        <v>7</v>
      </c>
      <c r="I29" s="48">
        <v>16</v>
      </c>
      <c r="J29" s="48">
        <v>1</v>
      </c>
      <c r="K29" s="48">
        <v>9</v>
      </c>
      <c r="L29" s="48">
        <v>7</v>
      </c>
      <c r="M29" s="58">
        <f t="shared" si="0"/>
        <v>60</v>
      </c>
      <c r="N29" s="24"/>
      <c r="O29" s="24"/>
      <c r="P29" s="24">
        <v>14</v>
      </c>
      <c r="Q29" s="24" t="s">
        <v>1163</v>
      </c>
      <c r="R29" s="3"/>
    </row>
    <row r="30" spans="1:18" s="2" customFormat="1" ht="46.5" hidden="1" customHeight="1" x14ac:dyDescent="0.25">
      <c r="A30" s="48">
        <v>58</v>
      </c>
      <c r="B30" s="16" t="s">
        <v>798</v>
      </c>
      <c r="C30" s="48">
        <v>1001</v>
      </c>
      <c r="D30" s="15" t="s">
        <v>762</v>
      </c>
      <c r="E30" s="16">
        <v>10</v>
      </c>
      <c r="F30" s="48" t="s">
        <v>765</v>
      </c>
      <c r="G30" s="48">
        <v>26</v>
      </c>
      <c r="H30" s="48">
        <v>10</v>
      </c>
      <c r="I30" s="48">
        <v>16</v>
      </c>
      <c r="J30" s="48">
        <v>0</v>
      </c>
      <c r="K30" s="48">
        <v>0</v>
      </c>
      <c r="L30" s="48">
        <v>7</v>
      </c>
      <c r="M30" s="58">
        <f t="shared" si="0"/>
        <v>59</v>
      </c>
      <c r="N30" s="24"/>
      <c r="O30" s="24"/>
      <c r="P30" s="24">
        <v>15</v>
      </c>
      <c r="Q30" s="24" t="s">
        <v>1163</v>
      </c>
    </row>
    <row r="31" spans="1:18" s="2" customFormat="1" ht="33.75" hidden="1" customHeight="1" x14ac:dyDescent="0.25">
      <c r="A31" s="48">
        <v>6</v>
      </c>
      <c r="B31" s="49" t="s">
        <v>130</v>
      </c>
      <c r="C31" s="19">
        <v>1016</v>
      </c>
      <c r="D31" s="19" t="s">
        <v>85</v>
      </c>
      <c r="E31" s="16">
        <v>10</v>
      </c>
      <c r="F31" s="49" t="s">
        <v>118</v>
      </c>
      <c r="G31" s="48">
        <v>27</v>
      </c>
      <c r="H31" s="48">
        <v>5</v>
      </c>
      <c r="I31" s="48">
        <v>12</v>
      </c>
      <c r="J31" s="48">
        <v>10.5</v>
      </c>
      <c r="K31" s="48">
        <v>4</v>
      </c>
      <c r="L31" s="48">
        <v>0</v>
      </c>
      <c r="M31" s="58">
        <f t="shared" si="0"/>
        <v>58.5</v>
      </c>
      <c r="N31" s="24"/>
      <c r="O31" s="24"/>
      <c r="P31" s="24">
        <v>16</v>
      </c>
      <c r="Q31" s="24" t="s">
        <v>1163</v>
      </c>
    </row>
    <row r="32" spans="1:18" s="2" customFormat="1" ht="45.75" hidden="1" customHeight="1" x14ac:dyDescent="0.25">
      <c r="A32" s="48">
        <v>46</v>
      </c>
      <c r="B32" s="15" t="s">
        <v>683</v>
      </c>
      <c r="C32" s="16">
        <v>1017</v>
      </c>
      <c r="D32" s="15" t="s">
        <v>652</v>
      </c>
      <c r="E32" s="16">
        <v>10</v>
      </c>
      <c r="F32" s="15" t="s">
        <v>653</v>
      </c>
      <c r="G32" s="48">
        <v>18</v>
      </c>
      <c r="H32" s="48">
        <v>7</v>
      </c>
      <c r="I32" s="48">
        <v>16</v>
      </c>
      <c r="J32" s="48">
        <v>9</v>
      </c>
      <c r="K32" s="48">
        <v>4</v>
      </c>
      <c r="L32" s="48">
        <v>4</v>
      </c>
      <c r="M32" s="58">
        <f t="shared" si="0"/>
        <v>58</v>
      </c>
      <c r="N32" s="24"/>
      <c r="O32" s="24"/>
      <c r="P32" s="24">
        <v>17</v>
      </c>
      <c r="Q32" s="24" t="s">
        <v>1163</v>
      </c>
    </row>
    <row r="33" spans="1:17" s="2" customFormat="1" ht="48" hidden="1" customHeight="1" x14ac:dyDescent="0.25">
      <c r="A33" s="48">
        <v>19</v>
      </c>
      <c r="B33" s="48" t="s">
        <v>247</v>
      </c>
      <c r="C33" s="48">
        <v>1057</v>
      </c>
      <c r="D33" s="48" t="s">
        <v>212</v>
      </c>
      <c r="E33" s="16">
        <v>10</v>
      </c>
      <c r="F33" s="48" t="s">
        <v>216</v>
      </c>
      <c r="G33" s="48">
        <v>22</v>
      </c>
      <c r="H33" s="48">
        <v>6</v>
      </c>
      <c r="I33" s="48">
        <v>11</v>
      </c>
      <c r="J33" s="48">
        <v>8</v>
      </c>
      <c r="K33" s="48">
        <v>7</v>
      </c>
      <c r="L33" s="48">
        <v>3</v>
      </c>
      <c r="M33" s="58">
        <f t="shared" si="0"/>
        <v>57</v>
      </c>
      <c r="N33" s="24"/>
      <c r="O33" s="24"/>
      <c r="P33" s="24">
        <v>18</v>
      </c>
      <c r="Q33" s="24" t="s">
        <v>1163</v>
      </c>
    </row>
    <row r="34" spans="1:17" s="2" customFormat="1" ht="43.5" hidden="1" customHeight="1" x14ac:dyDescent="0.25">
      <c r="A34" s="48">
        <v>24</v>
      </c>
      <c r="B34" s="48" t="s">
        <v>322</v>
      </c>
      <c r="C34" s="48">
        <v>1026</v>
      </c>
      <c r="D34" s="15" t="s">
        <v>299</v>
      </c>
      <c r="E34" s="16">
        <v>10</v>
      </c>
      <c r="F34" s="48" t="s">
        <v>301</v>
      </c>
      <c r="G34" s="48">
        <v>20</v>
      </c>
      <c r="H34" s="48">
        <v>5</v>
      </c>
      <c r="I34" s="48">
        <v>16</v>
      </c>
      <c r="J34" s="48">
        <v>9</v>
      </c>
      <c r="K34" s="48">
        <v>5</v>
      </c>
      <c r="L34" s="48">
        <v>2</v>
      </c>
      <c r="M34" s="58">
        <f t="shared" si="0"/>
        <v>57</v>
      </c>
      <c r="N34" s="24"/>
      <c r="O34" s="24"/>
      <c r="P34" s="24">
        <v>18</v>
      </c>
      <c r="Q34" s="24" t="s">
        <v>1163</v>
      </c>
    </row>
    <row r="35" spans="1:17" s="2" customFormat="1" ht="48" hidden="1" customHeight="1" x14ac:dyDescent="0.25">
      <c r="A35" s="48">
        <v>9</v>
      </c>
      <c r="B35" s="48" t="s">
        <v>175</v>
      </c>
      <c r="C35" s="48">
        <v>1049</v>
      </c>
      <c r="D35" s="15" t="s">
        <v>165</v>
      </c>
      <c r="E35" s="16">
        <v>10</v>
      </c>
      <c r="F35" s="48" t="s">
        <v>166</v>
      </c>
      <c r="G35" s="48">
        <v>25</v>
      </c>
      <c r="H35" s="48">
        <v>6</v>
      </c>
      <c r="I35" s="48">
        <v>16</v>
      </c>
      <c r="J35" s="48">
        <v>0</v>
      </c>
      <c r="K35" s="48">
        <v>3</v>
      </c>
      <c r="L35" s="48">
        <v>4</v>
      </c>
      <c r="M35" s="58">
        <f t="shared" si="0"/>
        <v>54</v>
      </c>
      <c r="N35" s="24"/>
      <c r="O35" s="24"/>
      <c r="P35" s="24">
        <v>19</v>
      </c>
      <c r="Q35" s="24" t="s">
        <v>1163</v>
      </c>
    </row>
    <row r="36" spans="1:17" s="2" customFormat="1" ht="33.75" hidden="1" customHeight="1" x14ac:dyDescent="0.25">
      <c r="A36" s="48">
        <v>50</v>
      </c>
      <c r="B36" s="50" t="s">
        <v>753</v>
      </c>
      <c r="C36" s="18">
        <v>1012</v>
      </c>
      <c r="D36" s="18" t="s">
        <v>697</v>
      </c>
      <c r="E36" s="16">
        <v>10</v>
      </c>
      <c r="F36" s="18" t="s">
        <v>698</v>
      </c>
      <c r="G36" s="48">
        <v>17</v>
      </c>
      <c r="H36" s="48">
        <v>3</v>
      </c>
      <c r="I36" s="48">
        <v>16</v>
      </c>
      <c r="J36" s="48">
        <v>10.5</v>
      </c>
      <c r="K36" s="48">
        <v>4</v>
      </c>
      <c r="L36" s="48">
        <v>3.5</v>
      </c>
      <c r="M36" s="58">
        <f t="shared" si="0"/>
        <v>54</v>
      </c>
      <c r="N36" s="24"/>
      <c r="O36" s="24"/>
      <c r="P36" s="24">
        <v>19</v>
      </c>
      <c r="Q36" s="24" t="s">
        <v>1163</v>
      </c>
    </row>
    <row r="37" spans="1:17" s="2" customFormat="1" ht="33.75" hidden="1" customHeight="1" x14ac:dyDescent="0.25">
      <c r="A37" s="48">
        <v>14</v>
      </c>
      <c r="B37" s="48" t="s">
        <v>207</v>
      </c>
      <c r="C37" s="48">
        <v>1036</v>
      </c>
      <c r="D37" s="48" t="s">
        <v>181</v>
      </c>
      <c r="E37" s="16">
        <v>10</v>
      </c>
      <c r="F37" s="48" t="s">
        <v>200</v>
      </c>
      <c r="G37" s="48">
        <v>20</v>
      </c>
      <c r="H37" s="48">
        <v>5</v>
      </c>
      <c r="I37" s="48">
        <v>12</v>
      </c>
      <c r="J37" s="48">
        <v>8</v>
      </c>
      <c r="K37" s="48">
        <v>4</v>
      </c>
      <c r="L37" s="48">
        <v>4</v>
      </c>
      <c r="M37" s="58">
        <f t="shared" si="0"/>
        <v>53</v>
      </c>
      <c r="N37" s="24"/>
      <c r="O37" s="24"/>
      <c r="P37" s="24">
        <v>20</v>
      </c>
      <c r="Q37" s="24" t="s">
        <v>1163</v>
      </c>
    </row>
    <row r="38" spans="1:17" s="2" customFormat="1" ht="43.5" hidden="1" customHeight="1" x14ac:dyDescent="0.25">
      <c r="A38" s="48">
        <v>15</v>
      </c>
      <c r="B38" s="48" t="s">
        <v>243</v>
      </c>
      <c r="C38" s="48">
        <v>1054</v>
      </c>
      <c r="D38" s="15" t="s">
        <v>212</v>
      </c>
      <c r="E38" s="16">
        <v>10</v>
      </c>
      <c r="F38" s="48" t="s">
        <v>216</v>
      </c>
      <c r="G38" s="48">
        <v>23</v>
      </c>
      <c r="H38" s="48">
        <v>3</v>
      </c>
      <c r="I38" s="48">
        <v>6</v>
      </c>
      <c r="J38" s="48">
        <v>13</v>
      </c>
      <c r="K38" s="48">
        <v>4</v>
      </c>
      <c r="L38" s="48">
        <v>4</v>
      </c>
      <c r="M38" s="58">
        <f t="shared" si="0"/>
        <v>53</v>
      </c>
      <c r="N38" s="24"/>
      <c r="O38" s="24"/>
      <c r="P38" s="24">
        <v>20</v>
      </c>
      <c r="Q38" s="24" t="s">
        <v>1163</v>
      </c>
    </row>
    <row r="39" spans="1:17" s="2" customFormat="1" ht="44.25" hidden="1" customHeight="1" x14ac:dyDescent="0.25">
      <c r="A39" s="48">
        <v>37</v>
      </c>
      <c r="B39" s="48" t="s">
        <v>545</v>
      </c>
      <c r="C39" s="48">
        <v>1063</v>
      </c>
      <c r="D39" s="48" t="s">
        <v>537</v>
      </c>
      <c r="E39" s="16">
        <v>10</v>
      </c>
      <c r="F39" s="48" t="s">
        <v>540</v>
      </c>
      <c r="G39" s="48">
        <v>26</v>
      </c>
      <c r="H39" s="48">
        <v>8</v>
      </c>
      <c r="I39" s="48">
        <v>16</v>
      </c>
      <c r="J39" s="48">
        <v>0</v>
      </c>
      <c r="K39" s="48">
        <v>0</v>
      </c>
      <c r="L39" s="48">
        <v>2</v>
      </c>
      <c r="M39" s="58">
        <f t="shared" si="0"/>
        <v>52</v>
      </c>
      <c r="N39" s="24"/>
      <c r="O39" s="24"/>
      <c r="P39" s="24">
        <v>21</v>
      </c>
      <c r="Q39" s="24" t="s">
        <v>1163</v>
      </c>
    </row>
    <row r="40" spans="1:17" s="2" customFormat="1" ht="33.75" hidden="1" customHeight="1" x14ac:dyDescent="0.25">
      <c r="A40" s="48">
        <v>32</v>
      </c>
      <c r="B40" s="16" t="s">
        <v>517</v>
      </c>
      <c r="C40" s="48">
        <v>1060</v>
      </c>
      <c r="D40" s="48" t="s">
        <v>492</v>
      </c>
      <c r="E40" s="16">
        <v>10</v>
      </c>
      <c r="F40" s="48" t="s">
        <v>504</v>
      </c>
      <c r="G40" s="48">
        <v>15</v>
      </c>
      <c r="H40" s="48">
        <v>10</v>
      </c>
      <c r="I40" s="48">
        <v>10</v>
      </c>
      <c r="J40" s="48">
        <v>9</v>
      </c>
      <c r="K40" s="48">
        <v>5</v>
      </c>
      <c r="L40" s="48">
        <v>2</v>
      </c>
      <c r="M40" s="58">
        <f t="shared" si="0"/>
        <v>51</v>
      </c>
      <c r="N40" s="24"/>
      <c r="O40" s="24"/>
      <c r="P40" s="24">
        <v>22</v>
      </c>
      <c r="Q40" s="24" t="s">
        <v>1163</v>
      </c>
    </row>
    <row r="41" spans="1:17" s="2" customFormat="1" ht="33.75" hidden="1" customHeight="1" x14ac:dyDescent="0.25">
      <c r="A41" s="48">
        <v>34</v>
      </c>
      <c r="B41" s="48" t="s">
        <v>534</v>
      </c>
      <c r="C41" s="48">
        <v>1065</v>
      </c>
      <c r="D41" s="48" t="s">
        <v>523</v>
      </c>
      <c r="E41" s="16">
        <v>10</v>
      </c>
      <c r="F41" s="48" t="s">
        <v>524</v>
      </c>
      <c r="G41" s="48">
        <v>22</v>
      </c>
      <c r="H41" s="48">
        <v>9</v>
      </c>
      <c r="I41" s="48">
        <v>12</v>
      </c>
      <c r="J41" s="48">
        <v>0</v>
      </c>
      <c r="K41" s="48">
        <v>5</v>
      </c>
      <c r="L41" s="48">
        <v>3</v>
      </c>
      <c r="M41" s="58">
        <f t="shared" si="0"/>
        <v>51</v>
      </c>
      <c r="N41" s="24"/>
      <c r="O41" s="24"/>
      <c r="P41" s="24">
        <v>22</v>
      </c>
      <c r="Q41" s="24" t="s">
        <v>1163</v>
      </c>
    </row>
    <row r="42" spans="1:17" s="2" customFormat="1" ht="33.75" hidden="1" customHeight="1" x14ac:dyDescent="0.25">
      <c r="A42" s="48">
        <v>72</v>
      </c>
      <c r="B42" s="15" t="s">
        <v>1013</v>
      </c>
      <c r="C42" s="48">
        <v>1046</v>
      </c>
      <c r="D42" s="20" t="s">
        <v>951</v>
      </c>
      <c r="E42" s="16">
        <v>10</v>
      </c>
      <c r="F42" s="48" t="s">
        <v>996</v>
      </c>
      <c r="G42" s="48">
        <v>23</v>
      </c>
      <c r="H42" s="48">
        <v>10</v>
      </c>
      <c r="I42" s="48">
        <v>12</v>
      </c>
      <c r="J42" s="48">
        <v>0</v>
      </c>
      <c r="K42" s="48">
        <v>6</v>
      </c>
      <c r="L42" s="48">
        <v>0</v>
      </c>
      <c r="M42" s="58">
        <f t="shared" si="0"/>
        <v>51</v>
      </c>
      <c r="N42" s="24"/>
      <c r="O42" s="24"/>
      <c r="P42" s="24">
        <v>22</v>
      </c>
      <c r="Q42" s="24" t="s">
        <v>1163</v>
      </c>
    </row>
    <row r="43" spans="1:17" s="2" customFormat="1" ht="45.75" hidden="1" customHeight="1" x14ac:dyDescent="0.25">
      <c r="A43" s="48">
        <v>22</v>
      </c>
      <c r="B43" s="48" t="s">
        <v>320</v>
      </c>
      <c r="C43" s="48">
        <v>1007</v>
      </c>
      <c r="D43" s="15" t="s">
        <v>299</v>
      </c>
      <c r="E43" s="16">
        <v>10</v>
      </c>
      <c r="F43" s="48" t="s">
        <v>301</v>
      </c>
      <c r="G43" s="48">
        <v>21</v>
      </c>
      <c r="H43" s="48">
        <v>6</v>
      </c>
      <c r="I43" s="48">
        <v>16</v>
      </c>
      <c r="J43" s="48">
        <v>0</v>
      </c>
      <c r="K43" s="48">
        <v>5</v>
      </c>
      <c r="L43" s="48">
        <v>2</v>
      </c>
      <c r="M43" s="58">
        <f t="shared" si="0"/>
        <v>50</v>
      </c>
      <c r="N43" s="24"/>
      <c r="O43" s="24"/>
      <c r="P43" s="24">
        <v>23</v>
      </c>
      <c r="Q43" s="24" t="s">
        <v>1163</v>
      </c>
    </row>
    <row r="44" spans="1:17" s="2" customFormat="1" ht="48.75" hidden="1" customHeight="1" x14ac:dyDescent="0.25">
      <c r="A44" s="48">
        <v>56</v>
      </c>
      <c r="B44" s="50" t="s">
        <v>758</v>
      </c>
      <c r="C44" s="18">
        <v>1009</v>
      </c>
      <c r="D44" s="18" t="s">
        <v>697</v>
      </c>
      <c r="E44" s="16">
        <v>10</v>
      </c>
      <c r="F44" s="18" t="s">
        <v>698</v>
      </c>
      <c r="G44" s="48">
        <v>20</v>
      </c>
      <c r="H44" s="48">
        <v>9</v>
      </c>
      <c r="I44" s="48">
        <v>16</v>
      </c>
      <c r="J44" s="48">
        <v>0</v>
      </c>
      <c r="K44" s="48">
        <v>3</v>
      </c>
      <c r="L44" s="48">
        <v>2</v>
      </c>
      <c r="M44" s="58">
        <f t="shared" si="0"/>
        <v>50</v>
      </c>
      <c r="N44" s="24"/>
      <c r="O44" s="24"/>
      <c r="P44" s="24">
        <v>23</v>
      </c>
      <c r="Q44" s="24" t="s">
        <v>1163</v>
      </c>
    </row>
    <row r="45" spans="1:17" s="2" customFormat="1" ht="33.75" hidden="1" customHeight="1" x14ac:dyDescent="0.25">
      <c r="A45" s="48">
        <v>51</v>
      </c>
      <c r="B45" s="50" t="s">
        <v>754</v>
      </c>
      <c r="C45" s="18">
        <v>1013</v>
      </c>
      <c r="D45" s="18" t="s">
        <v>697</v>
      </c>
      <c r="E45" s="16">
        <v>10</v>
      </c>
      <c r="F45" s="18" t="s">
        <v>698</v>
      </c>
      <c r="G45" s="48">
        <v>17</v>
      </c>
      <c r="H45" s="48">
        <v>8</v>
      </c>
      <c r="I45" s="48">
        <v>16</v>
      </c>
      <c r="J45" s="48">
        <v>0</v>
      </c>
      <c r="K45" s="48">
        <v>6</v>
      </c>
      <c r="L45" s="48">
        <v>2.5</v>
      </c>
      <c r="M45" s="58">
        <f t="shared" si="0"/>
        <v>49.5</v>
      </c>
      <c r="N45" s="24"/>
      <c r="O45" s="24"/>
      <c r="P45" s="24">
        <v>24</v>
      </c>
      <c r="Q45" s="24" t="s">
        <v>1163</v>
      </c>
    </row>
    <row r="46" spans="1:17" s="2" customFormat="1" ht="47.25" hidden="1" customHeight="1" x14ac:dyDescent="0.25">
      <c r="A46" s="48">
        <v>52</v>
      </c>
      <c r="B46" s="50" t="s">
        <v>755</v>
      </c>
      <c r="C46" s="18">
        <v>1011</v>
      </c>
      <c r="D46" s="18" t="s">
        <v>697</v>
      </c>
      <c r="E46" s="16">
        <v>10</v>
      </c>
      <c r="F46" s="18" t="s">
        <v>698</v>
      </c>
      <c r="G46" s="48">
        <v>18</v>
      </c>
      <c r="H46" s="48">
        <v>9</v>
      </c>
      <c r="I46" s="48">
        <v>16</v>
      </c>
      <c r="J46" s="48">
        <v>0</v>
      </c>
      <c r="K46" s="48">
        <v>5</v>
      </c>
      <c r="L46" s="48">
        <v>1.5</v>
      </c>
      <c r="M46" s="58">
        <f t="shared" si="0"/>
        <v>49.5</v>
      </c>
      <c r="N46" s="24"/>
      <c r="O46" s="24"/>
      <c r="P46" s="24">
        <v>25</v>
      </c>
      <c r="Q46" s="24" t="s">
        <v>1163</v>
      </c>
    </row>
    <row r="47" spans="1:17" s="2" customFormat="1" ht="33.75" hidden="1" customHeight="1" x14ac:dyDescent="0.25">
      <c r="A47" s="48">
        <v>16</v>
      </c>
      <c r="B47" s="48" t="s">
        <v>244</v>
      </c>
      <c r="C47" s="48">
        <v>1055</v>
      </c>
      <c r="D47" s="15" t="s">
        <v>212</v>
      </c>
      <c r="E47" s="16">
        <v>10</v>
      </c>
      <c r="F47" s="48" t="s">
        <v>216</v>
      </c>
      <c r="G47" s="48">
        <v>17</v>
      </c>
      <c r="H47" s="48">
        <v>7</v>
      </c>
      <c r="I47" s="48">
        <v>10</v>
      </c>
      <c r="J47" s="48">
        <v>9</v>
      </c>
      <c r="K47" s="48">
        <v>5</v>
      </c>
      <c r="L47" s="48">
        <v>0</v>
      </c>
      <c r="M47" s="58">
        <f t="shared" si="0"/>
        <v>48</v>
      </c>
      <c r="N47" s="24"/>
      <c r="O47" s="24"/>
      <c r="P47" s="24">
        <v>26</v>
      </c>
      <c r="Q47" s="24" t="s">
        <v>1164</v>
      </c>
    </row>
    <row r="48" spans="1:17" s="2" customFormat="1" ht="45.75" hidden="1" customHeight="1" x14ac:dyDescent="0.25">
      <c r="A48" s="48">
        <v>39</v>
      </c>
      <c r="B48" s="49" t="s">
        <v>598</v>
      </c>
      <c r="C48" s="48">
        <v>1070</v>
      </c>
      <c r="D48" s="48" t="s">
        <v>581</v>
      </c>
      <c r="E48" s="16">
        <v>10</v>
      </c>
      <c r="F48" s="48" t="s">
        <v>582</v>
      </c>
      <c r="G48" s="48">
        <v>20</v>
      </c>
      <c r="H48" s="48">
        <v>8</v>
      </c>
      <c r="I48" s="48">
        <v>16</v>
      </c>
      <c r="J48" s="48">
        <v>0</v>
      </c>
      <c r="K48" s="48">
        <v>0</v>
      </c>
      <c r="L48" s="48">
        <v>0</v>
      </c>
      <c r="M48" s="58">
        <f t="shared" si="0"/>
        <v>44</v>
      </c>
      <c r="N48" s="24"/>
      <c r="O48" s="24"/>
      <c r="P48" s="24">
        <v>27</v>
      </c>
      <c r="Q48" s="24" t="s">
        <v>1164</v>
      </c>
    </row>
    <row r="49" spans="1:17" s="2" customFormat="1" ht="50.25" hidden="1" customHeight="1" x14ac:dyDescent="0.25">
      <c r="A49" s="48">
        <v>66</v>
      </c>
      <c r="B49" s="48" t="s">
        <v>1007</v>
      </c>
      <c r="C49" s="48">
        <v>1040</v>
      </c>
      <c r="D49" s="20" t="s">
        <v>951</v>
      </c>
      <c r="E49" s="16">
        <v>10</v>
      </c>
      <c r="F49" s="48" t="s">
        <v>996</v>
      </c>
      <c r="G49" s="48">
        <v>19</v>
      </c>
      <c r="H49" s="48">
        <v>7</v>
      </c>
      <c r="I49" s="48">
        <v>0</v>
      </c>
      <c r="J49" s="48">
        <v>9</v>
      </c>
      <c r="K49" s="48">
        <v>6</v>
      </c>
      <c r="L49" s="48">
        <v>3</v>
      </c>
      <c r="M49" s="58">
        <f t="shared" si="0"/>
        <v>44</v>
      </c>
      <c r="N49" s="24"/>
      <c r="O49" s="24"/>
      <c r="P49" s="24">
        <v>27</v>
      </c>
      <c r="Q49" s="24" t="s">
        <v>1164</v>
      </c>
    </row>
    <row r="50" spans="1:17" s="2" customFormat="1" ht="33.75" hidden="1" customHeight="1" x14ac:dyDescent="0.25">
      <c r="A50" s="48">
        <v>67</v>
      </c>
      <c r="B50" s="48" t="s">
        <v>1008</v>
      </c>
      <c r="C50" s="48">
        <v>1041</v>
      </c>
      <c r="D50" s="20" t="s">
        <v>951</v>
      </c>
      <c r="E50" s="16">
        <v>10</v>
      </c>
      <c r="F50" s="48" t="s">
        <v>996</v>
      </c>
      <c r="G50" s="48">
        <v>24</v>
      </c>
      <c r="H50" s="48">
        <v>0</v>
      </c>
      <c r="I50" s="48">
        <v>6</v>
      </c>
      <c r="J50" s="48">
        <v>7</v>
      </c>
      <c r="K50" s="48">
        <v>3</v>
      </c>
      <c r="L50" s="48">
        <v>3.5</v>
      </c>
      <c r="M50" s="58">
        <f t="shared" si="0"/>
        <v>43.5</v>
      </c>
      <c r="N50" s="24"/>
      <c r="O50" s="24"/>
      <c r="P50" s="24">
        <v>28</v>
      </c>
      <c r="Q50" s="24" t="s">
        <v>1164</v>
      </c>
    </row>
    <row r="51" spans="1:17" s="2" customFormat="1" ht="33.75" hidden="1" customHeight="1" x14ac:dyDescent="0.25">
      <c r="A51" s="48">
        <v>17</v>
      </c>
      <c r="B51" s="48" t="s">
        <v>245</v>
      </c>
      <c r="C51" s="48">
        <v>1058</v>
      </c>
      <c r="D51" s="15" t="s">
        <v>212</v>
      </c>
      <c r="E51" s="16">
        <v>10</v>
      </c>
      <c r="F51" s="48" t="s">
        <v>216</v>
      </c>
      <c r="G51" s="48">
        <v>14</v>
      </c>
      <c r="H51" s="48">
        <v>7</v>
      </c>
      <c r="I51" s="48">
        <v>10</v>
      </c>
      <c r="J51" s="48">
        <v>7</v>
      </c>
      <c r="K51" s="48">
        <v>3</v>
      </c>
      <c r="L51" s="48">
        <v>2</v>
      </c>
      <c r="M51" s="58">
        <f t="shared" si="0"/>
        <v>43</v>
      </c>
      <c r="N51" s="24"/>
      <c r="O51" s="24"/>
      <c r="P51" s="24">
        <v>29</v>
      </c>
      <c r="Q51" s="24" t="s">
        <v>1164</v>
      </c>
    </row>
    <row r="52" spans="1:17" s="2" customFormat="1" ht="45" hidden="1" customHeight="1" x14ac:dyDescent="0.25">
      <c r="A52" s="48">
        <v>23</v>
      </c>
      <c r="B52" s="48" t="s">
        <v>321</v>
      </c>
      <c r="C52" s="48">
        <v>1066</v>
      </c>
      <c r="D52" s="15" t="s">
        <v>299</v>
      </c>
      <c r="E52" s="16">
        <v>10</v>
      </c>
      <c r="F52" s="48" t="s">
        <v>301</v>
      </c>
      <c r="G52" s="48">
        <v>23</v>
      </c>
      <c r="H52" s="48">
        <v>5</v>
      </c>
      <c r="I52" s="48">
        <v>12</v>
      </c>
      <c r="J52" s="48">
        <v>0</v>
      </c>
      <c r="K52" s="48">
        <v>3</v>
      </c>
      <c r="L52" s="48">
        <v>0</v>
      </c>
      <c r="M52" s="58">
        <f t="shared" si="0"/>
        <v>43</v>
      </c>
      <c r="N52" s="24"/>
      <c r="O52" s="24"/>
      <c r="P52" s="24">
        <v>29</v>
      </c>
      <c r="Q52" s="24" t="s">
        <v>1164</v>
      </c>
    </row>
    <row r="53" spans="1:17" s="2" customFormat="1" ht="33.75" hidden="1" customHeight="1" x14ac:dyDescent="0.25">
      <c r="A53" s="48">
        <v>29</v>
      </c>
      <c r="B53" s="48" t="s">
        <v>458</v>
      </c>
      <c r="C53" s="48">
        <v>1078</v>
      </c>
      <c r="D53" s="15" t="s">
        <v>434</v>
      </c>
      <c r="E53" s="16">
        <v>10</v>
      </c>
      <c r="F53" s="48" t="s">
        <v>429</v>
      </c>
      <c r="G53" s="48">
        <v>13</v>
      </c>
      <c r="H53" s="48">
        <v>3</v>
      </c>
      <c r="I53" s="48">
        <v>6</v>
      </c>
      <c r="J53" s="48">
        <v>13</v>
      </c>
      <c r="K53" s="48">
        <v>5</v>
      </c>
      <c r="L53" s="48">
        <v>3</v>
      </c>
      <c r="M53" s="58">
        <f t="shared" si="0"/>
        <v>43</v>
      </c>
      <c r="N53" s="24"/>
      <c r="O53" s="24"/>
      <c r="P53" s="24">
        <v>29</v>
      </c>
      <c r="Q53" s="24" t="s">
        <v>1164</v>
      </c>
    </row>
    <row r="54" spans="1:17" s="2" customFormat="1" ht="33.75" hidden="1" customHeight="1" x14ac:dyDescent="0.25">
      <c r="A54" s="48">
        <v>57</v>
      </c>
      <c r="B54" s="16" t="s">
        <v>797</v>
      </c>
      <c r="C54" s="48">
        <v>1006</v>
      </c>
      <c r="D54" s="48" t="s">
        <v>762</v>
      </c>
      <c r="E54" s="16">
        <v>10</v>
      </c>
      <c r="F54" s="15" t="s">
        <v>765</v>
      </c>
      <c r="G54" s="48">
        <v>15</v>
      </c>
      <c r="H54" s="48">
        <v>7</v>
      </c>
      <c r="I54" s="48">
        <v>16</v>
      </c>
      <c r="J54" s="48">
        <v>0</v>
      </c>
      <c r="K54" s="48">
        <v>0</v>
      </c>
      <c r="L54" s="48">
        <v>5</v>
      </c>
      <c r="M54" s="58">
        <f t="shared" si="0"/>
        <v>43</v>
      </c>
      <c r="N54" s="24"/>
      <c r="O54" s="24"/>
      <c r="P54" s="24">
        <v>29</v>
      </c>
      <c r="Q54" s="24" t="s">
        <v>1164</v>
      </c>
    </row>
    <row r="55" spans="1:17" s="2" customFormat="1" ht="33.75" hidden="1" customHeight="1" x14ac:dyDescent="0.25">
      <c r="A55" s="48">
        <v>62</v>
      </c>
      <c r="B55" s="48" t="s">
        <v>878</v>
      </c>
      <c r="C55" s="48">
        <v>1021</v>
      </c>
      <c r="D55" s="15" t="s">
        <v>866</v>
      </c>
      <c r="E55" s="16">
        <v>10</v>
      </c>
      <c r="F55" s="48" t="s">
        <v>867</v>
      </c>
      <c r="G55" s="48">
        <v>18</v>
      </c>
      <c r="H55" s="48">
        <v>9</v>
      </c>
      <c r="I55" s="48">
        <v>0</v>
      </c>
      <c r="J55" s="48">
        <v>0</v>
      </c>
      <c r="K55" s="48">
        <v>10</v>
      </c>
      <c r="L55" s="48">
        <v>6</v>
      </c>
      <c r="M55" s="58">
        <f t="shared" si="0"/>
        <v>43</v>
      </c>
      <c r="N55" s="24"/>
      <c r="O55" s="24"/>
      <c r="P55" s="24">
        <v>29</v>
      </c>
      <c r="Q55" s="24" t="s">
        <v>1164</v>
      </c>
    </row>
    <row r="56" spans="1:17" s="2" customFormat="1" ht="44.25" hidden="1" customHeight="1" x14ac:dyDescent="0.25">
      <c r="A56" s="48">
        <v>13</v>
      </c>
      <c r="B56" s="48" t="s">
        <v>206</v>
      </c>
      <c r="C56" s="48">
        <v>1035</v>
      </c>
      <c r="D56" s="48" t="s">
        <v>181</v>
      </c>
      <c r="E56" s="16">
        <v>10</v>
      </c>
      <c r="F56" s="48" t="s">
        <v>200</v>
      </c>
      <c r="G56" s="48">
        <v>18</v>
      </c>
      <c r="H56" s="48">
        <v>3</v>
      </c>
      <c r="I56" s="48">
        <v>12</v>
      </c>
      <c r="J56" s="48">
        <v>0</v>
      </c>
      <c r="K56" s="48">
        <v>5</v>
      </c>
      <c r="L56" s="48">
        <v>4</v>
      </c>
      <c r="M56" s="58">
        <f t="shared" si="0"/>
        <v>42</v>
      </c>
      <c r="N56" s="24"/>
      <c r="O56" s="24"/>
      <c r="P56" s="24">
        <v>30</v>
      </c>
      <c r="Q56" s="24" t="s">
        <v>1164</v>
      </c>
    </row>
    <row r="57" spans="1:17" s="2" customFormat="1" ht="33.75" hidden="1" customHeight="1" x14ac:dyDescent="0.25">
      <c r="A57" s="48">
        <v>35</v>
      </c>
      <c r="B57" s="48" t="s">
        <v>535</v>
      </c>
      <c r="C57" s="48">
        <v>1080</v>
      </c>
      <c r="D57" s="48" t="s">
        <v>523</v>
      </c>
      <c r="E57" s="16">
        <v>10</v>
      </c>
      <c r="F57" s="48" t="s">
        <v>524</v>
      </c>
      <c r="G57" s="48">
        <v>20</v>
      </c>
      <c r="H57" s="48">
        <v>10</v>
      </c>
      <c r="I57" s="48">
        <v>12</v>
      </c>
      <c r="J57" s="48">
        <v>0</v>
      </c>
      <c r="K57" s="48">
        <v>0</v>
      </c>
      <c r="L57" s="48">
        <v>0</v>
      </c>
      <c r="M57" s="58">
        <f t="shared" si="0"/>
        <v>42</v>
      </c>
      <c r="N57" s="24"/>
      <c r="O57" s="24"/>
      <c r="P57" s="24">
        <v>30</v>
      </c>
      <c r="Q57" s="24" t="s">
        <v>1164</v>
      </c>
    </row>
    <row r="58" spans="1:17" s="2" customFormat="1" ht="33.75" hidden="1" customHeight="1" x14ac:dyDescent="0.25">
      <c r="A58" s="48">
        <v>63</v>
      </c>
      <c r="B58" s="48" t="s">
        <v>910</v>
      </c>
      <c r="C58" s="48">
        <v>1030</v>
      </c>
      <c r="D58" s="20" t="s">
        <v>894</v>
      </c>
      <c r="E58" s="16">
        <v>10</v>
      </c>
      <c r="F58" s="20" t="s">
        <v>895</v>
      </c>
      <c r="G58" s="48">
        <v>17</v>
      </c>
      <c r="H58" s="48">
        <v>4</v>
      </c>
      <c r="I58" s="48">
        <v>4</v>
      </c>
      <c r="J58" s="48">
        <v>11.5</v>
      </c>
      <c r="K58" s="48">
        <v>5</v>
      </c>
      <c r="L58" s="48">
        <v>0</v>
      </c>
      <c r="M58" s="58">
        <f t="shared" si="0"/>
        <v>41.5</v>
      </c>
      <c r="N58" s="24"/>
      <c r="O58" s="24"/>
      <c r="P58" s="24">
        <v>31</v>
      </c>
      <c r="Q58" s="24" t="s">
        <v>1164</v>
      </c>
    </row>
    <row r="59" spans="1:17" s="2" customFormat="1" ht="33.75" hidden="1" customHeight="1" x14ac:dyDescent="0.25">
      <c r="A59" s="48">
        <v>27</v>
      </c>
      <c r="B59" s="48" t="s">
        <v>456</v>
      </c>
      <c r="C59" s="48">
        <v>1079</v>
      </c>
      <c r="D59" s="15" t="s">
        <v>434</v>
      </c>
      <c r="E59" s="16">
        <v>10</v>
      </c>
      <c r="F59" s="48" t="s">
        <v>429</v>
      </c>
      <c r="G59" s="48">
        <v>8</v>
      </c>
      <c r="H59" s="48">
        <v>1</v>
      </c>
      <c r="I59" s="48">
        <v>10</v>
      </c>
      <c r="J59" s="48">
        <v>12</v>
      </c>
      <c r="K59" s="48">
        <v>3</v>
      </c>
      <c r="L59" s="48">
        <v>6.5</v>
      </c>
      <c r="M59" s="58">
        <v>40.5</v>
      </c>
      <c r="N59" s="24"/>
      <c r="O59" s="24"/>
      <c r="P59" s="24">
        <v>32</v>
      </c>
      <c r="Q59" s="24" t="s">
        <v>1164</v>
      </c>
    </row>
    <row r="60" spans="1:17" s="2" customFormat="1" ht="33.75" hidden="1" customHeight="1" x14ac:dyDescent="0.25">
      <c r="A60" s="48">
        <v>1</v>
      </c>
      <c r="B60" s="48" t="s">
        <v>71</v>
      </c>
      <c r="C60" s="48">
        <v>1050</v>
      </c>
      <c r="D60" s="16" t="s">
        <v>42</v>
      </c>
      <c r="E60" s="16">
        <v>10</v>
      </c>
      <c r="F60" s="16" t="s">
        <v>43</v>
      </c>
      <c r="G60" s="48">
        <v>15</v>
      </c>
      <c r="H60" s="48">
        <v>9</v>
      </c>
      <c r="I60" s="48">
        <v>16</v>
      </c>
      <c r="J60" s="48">
        <v>0</v>
      </c>
      <c r="K60" s="48">
        <v>0</v>
      </c>
      <c r="L60" s="48">
        <v>0</v>
      </c>
      <c r="M60" s="58">
        <f t="shared" ref="M60:M89" si="1">SUM(G60:L60)</f>
        <v>40</v>
      </c>
      <c r="N60" s="24"/>
      <c r="O60" s="24"/>
      <c r="P60" s="24">
        <v>33</v>
      </c>
      <c r="Q60" s="24" t="s">
        <v>1164</v>
      </c>
    </row>
    <row r="61" spans="1:17" s="2" customFormat="1" ht="33.75" hidden="1" customHeight="1" x14ac:dyDescent="0.25">
      <c r="A61" s="48">
        <v>25</v>
      </c>
      <c r="B61" s="48" t="s">
        <v>454</v>
      </c>
      <c r="C61" s="48">
        <v>1075</v>
      </c>
      <c r="D61" s="15" t="s">
        <v>434</v>
      </c>
      <c r="E61" s="16">
        <v>10</v>
      </c>
      <c r="F61" s="48" t="s">
        <v>429</v>
      </c>
      <c r="G61" s="48">
        <v>15</v>
      </c>
      <c r="H61" s="48">
        <v>2</v>
      </c>
      <c r="I61" s="48">
        <v>8</v>
      </c>
      <c r="J61" s="48">
        <v>11</v>
      </c>
      <c r="K61" s="48">
        <v>3</v>
      </c>
      <c r="L61" s="48">
        <v>1</v>
      </c>
      <c r="M61" s="58">
        <f t="shared" si="1"/>
        <v>40</v>
      </c>
      <c r="N61" s="24"/>
      <c r="O61" s="24"/>
      <c r="P61" s="24">
        <v>33</v>
      </c>
      <c r="Q61" s="24" t="s">
        <v>1164</v>
      </c>
    </row>
    <row r="62" spans="1:17" s="2" customFormat="1" ht="51" hidden="1" customHeight="1" x14ac:dyDescent="0.25">
      <c r="A62" s="48">
        <v>26</v>
      </c>
      <c r="B62" s="48" t="s">
        <v>455</v>
      </c>
      <c r="C62" s="48">
        <v>1076</v>
      </c>
      <c r="D62" s="15" t="s">
        <v>434</v>
      </c>
      <c r="E62" s="16">
        <v>10</v>
      </c>
      <c r="F62" s="48" t="s">
        <v>429</v>
      </c>
      <c r="G62" s="48">
        <v>13</v>
      </c>
      <c r="H62" s="48">
        <v>2</v>
      </c>
      <c r="I62" s="48">
        <v>10</v>
      </c>
      <c r="J62" s="48">
        <v>7</v>
      </c>
      <c r="K62" s="48">
        <v>3</v>
      </c>
      <c r="L62" s="48">
        <v>5</v>
      </c>
      <c r="M62" s="58">
        <f t="shared" si="1"/>
        <v>40</v>
      </c>
      <c r="N62" s="24"/>
      <c r="O62" s="24"/>
      <c r="P62" s="24">
        <v>33</v>
      </c>
      <c r="Q62" s="24" t="s">
        <v>1164</v>
      </c>
    </row>
    <row r="63" spans="1:17" s="2" customFormat="1" ht="47.25" hidden="1" customHeight="1" x14ac:dyDescent="0.25">
      <c r="A63" s="48">
        <v>38</v>
      </c>
      <c r="B63" s="48" t="s">
        <v>577</v>
      </c>
      <c r="C63" s="48">
        <v>1004</v>
      </c>
      <c r="D63" s="15" t="s">
        <v>561</v>
      </c>
      <c r="E63" s="16">
        <v>10</v>
      </c>
      <c r="F63" s="48" t="s">
        <v>578</v>
      </c>
      <c r="G63" s="48">
        <v>20</v>
      </c>
      <c r="H63" s="48">
        <v>10</v>
      </c>
      <c r="I63" s="48">
        <v>0</v>
      </c>
      <c r="J63" s="48">
        <v>0</v>
      </c>
      <c r="K63" s="48">
        <v>10</v>
      </c>
      <c r="L63" s="48">
        <v>0</v>
      </c>
      <c r="M63" s="58">
        <f t="shared" si="1"/>
        <v>40</v>
      </c>
      <c r="N63" s="24"/>
      <c r="O63" s="24"/>
      <c r="P63" s="24">
        <v>33</v>
      </c>
      <c r="Q63" s="24" t="s">
        <v>1164</v>
      </c>
    </row>
    <row r="64" spans="1:17" s="2" customFormat="1" ht="33.75" hidden="1" customHeight="1" x14ac:dyDescent="0.25">
      <c r="A64" s="48">
        <v>41</v>
      </c>
      <c r="B64" s="48" t="s">
        <v>599</v>
      </c>
      <c r="C64" s="48">
        <v>1072</v>
      </c>
      <c r="D64" s="48" t="s">
        <v>581</v>
      </c>
      <c r="E64" s="16">
        <v>10</v>
      </c>
      <c r="F64" s="48" t="s">
        <v>582</v>
      </c>
      <c r="G64" s="48">
        <v>14</v>
      </c>
      <c r="H64" s="48">
        <v>10</v>
      </c>
      <c r="I64" s="48">
        <v>4</v>
      </c>
      <c r="J64" s="48">
        <v>12</v>
      </c>
      <c r="K64" s="48">
        <v>0</v>
      </c>
      <c r="L64" s="48">
        <v>0</v>
      </c>
      <c r="M64" s="58">
        <f t="shared" si="1"/>
        <v>40</v>
      </c>
      <c r="N64" s="24"/>
      <c r="O64" s="24"/>
      <c r="P64" s="24">
        <v>33</v>
      </c>
      <c r="Q64" s="24" t="s">
        <v>1164</v>
      </c>
    </row>
    <row r="65" spans="1:17" s="2" customFormat="1" ht="37.5" hidden="1" customHeight="1" x14ac:dyDescent="0.25">
      <c r="A65" s="48">
        <v>12</v>
      </c>
      <c r="B65" s="48" t="s">
        <v>205</v>
      </c>
      <c r="C65" s="48">
        <v>1034</v>
      </c>
      <c r="D65" s="48" t="s">
        <v>181</v>
      </c>
      <c r="E65" s="16">
        <v>10</v>
      </c>
      <c r="F65" s="48" t="s">
        <v>200</v>
      </c>
      <c r="G65" s="48">
        <v>18</v>
      </c>
      <c r="H65" s="48">
        <v>3</v>
      </c>
      <c r="I65" s="48">
        <v>6</v>
      </c>
      <c r="J65" s="48">
        <v>0</v>
      </c>
      <c r="K65" s="48">
        <v>6</v>
      </c>
      <c r="L65" s="48">
        <v>6</v>
      </c>
      <c r="M65" s="58">
        <f t="shared" si="1"/>
        <v>39</v>
      </c>
      <c r="N65" s="24"/>
      <c r="O65" s="24"/>
      <c r="P65" s="24">
        <v>34</v>
      </c>
      <c r="Q65" s="24" t="s">
        <v>1164</v>
      </c>
    </row>
    <row r="66" spans="1:17" s="2" customFormat="1" ht="46.5" hidden="1" customHeight="1" x14ac:dyDescent="0.25">
      <c r="A66" s="48">
        <v>4</v>
      </c>
      <c r="B66" s="49" t="s">
        <v>128</v>
      </c>
      <c r="C66" s="19">
        <v>1015</v>
      </c>
      <c r="D66" s="19" t="s">
        <v>85</v>
      </c>
      <c r="E66" s="16">
        <v>10</v>
      </c>
      <c r="F66" s="49" t="s">
        <v>118</v>
      </c>
      <c r="G66" s="48">
        <v>20</v>
      </c>
      <c r="H66" s="48">
        <v>8</v>
      </c>
      <c r="I66" s="48">
        <v>4</v>
      </c>
      <c r="J66" s="48">
        <v>0</v>
      </c>
      <c r="K66" s="48">
        <v>5</v>
      </c>
      <c r="L66" s="48">
        <v>0</v>
      </c>
      <c r="M66" s="58">
        <f t="shared" si="1"/>
        <v>37</v>
      </c>
      <c r="N66" s="24"/>
      <c r="O66" s="24"/>
      <c r="P66" s="24">
        <v>35</v>
      </c>
      <c r="Q66" s="24" t="s">
        <v>1164</v>
      </c>
    </row>
    <row r="67" spans="1:17" s="2" customFormat="1" ht="33.75" hidden="1" customHeight="1" x14ac:dyDescent="0.25">
      <c r="A67" s="48">
        <v>30</v>
      </c>
      <c r="B67" s="16" t="s">
        <v>515</v>
      </c>
      <c r="C67" s="48">
        <v>1067</v>
      </c>
      <c r="D67" s="15" t="s">
        <v>492</v>
      </c>
      <c r="E67" s="16">
        <v>10</v>
      </c>
      <c r="F67" s="48" t="s">
        <v>504</v>
      </c>
      <c r="G67" s="48">
        <v>15</v>
      </c>
      <c r="H67" s="48">
        <v>5</v>
      </c>
      <c r="I67" s="48">
        <v>16</v>
      </c>
      <c r="J67" s="48">
        <v>0</v>
      </c>
      <c r="K67" s="48">
        <v>0</v>
      </c>
      <c r="L67" s="48">
        <v>0</v>
      </c>
      <c r="M67" s="58">
        <f t="shared" si="1"/>
        <v>36</v>
      </c>
      <c r="N67" s="24"/>
      <c r="O67" s="24"/>
      <c r="P67" s="24">
        <v>36</v>
      </c>
      <c r="Q67" s="24" t="s">
        <v>1164</v>
      </c>
    </row>
    <row r="68" spans="1:17" s="2" customFormat="1" ht="33.75" hidden="1" customHeight="1" x14ac:dyDescent="0.25">
      <c r="A68" s="48">
        <v>33</v>
      </c>
      <c r="B68" s="16" t="s">
        <v>518</v>
      </c>
      <c r="C68" s="48">
        <v>1068</v>
      </c>
      <c r="D68" s="48" t="s">
        <v>492</v>
      </c>
      <c r="E68" s="16">
        <v>10</v>
      </c>
      <c r="F68" s="48" t="s">
        <v>504</v>
      </c>
      <c r="G68" s="48">
        <v>15</v>
      </c>
      <c r="H68" s="48">
        <v>8</v>
      </c>
      <c r="I68" s="48">
        <v>6</v>
      </c>
      <c r="J68" s="48">
        <v>0</v>
      </c>
      <c r="K68" s="48">
        <v>4</v>
      </c>
      <c r="L68" s="48">
        <v>3</v>
      </c>
      <c r="M68" s="58">
        <f t="shared" si="1"/>
        <v>36</v>
      </c>
      <c r="N68" s="24"/>
      <c r="O68" s="24"/>
      <c r="P68" s="24">
        <v>36</v>
      </c>
      <c r="Q68" s="24" t="s">
        <v>1164</v>
      </c>
    </row>
    <row r="69" spans="1:17" s="2" customFormat="1" ht="33.75" hidden="1" customHeight="1" x14ac:dyDescent="0.25">
      <c r="A69" s="48">
        <v>71</v>
      </c>
      <c r="B69" s="48" t="s">
        <v>1012</v>
      </c>
      <c r="C69" s="48">
        <v>1047</v>
      </c>
      <c r="D69" s="20" t="s">
        <v>951</v>
      </c>
      <c r="E69" s="16">
        <v>10</v>
      </c>
      <c r="F69" s="48" t="s">
        <v>996</v>
      </c>
      <c r="G69" s="48">
        <v>15</v>
      </c>
      <c r="H69" s="48">
        <v>8</v>
      </c>
      <c r="I69" s="48">
        <v>12</v>
      </c>
      <c r="J69" s="48">
        <v>0</v>
      </c>
      <c r="K69" s="48">
        <v>0</v>
      </c>
      <c r="L69" s="48">
        <v>0</v>
      </c>
      <c r="M69" s="58">
        <f t="shared" si="1"/>
        <v>35</v>
      </c>
      <c r="N69" s="24"/>
      <c r="O69" s="24"/>
      <c r="P69" s="24">
        <v>37</v>
      </c>
      <c r="Q69" s="24" t="s">
        <v>1164</v>
      </c>
    </row>
    <row r="70" spans="1:17" s="2" customFormat="1" ht="33.75" hidden="1" customHeight="1" x14ac:dyDescent="0.25">
      <c r="A70" s="48">
        <v>44</v>
      </c>
      <c r="B70" s="48" t="s">
        <v>640</v>
      </c>
      <c r="C70" s="48">
        <v>1031</v>
      </c>
      <c r="D70" s="48" t="s">
        <v>626</v>
      </c>
      <c r="E70" s="16">
        <v>10</v>
      </c>
      <c r="F70" s="48" t="s">
        <v>627</v>
      </c>
      <c r="G70" s="48">
        <v>13</v>
      </c>
      <c r="H70" s="48">
        <v>2</v>
      </c>
      <c r="I70" s="48">
        <v>10</v>
      </c>
      <c r="J70" s="48">
        <v>0</v>
      </c>
      <c r="K70" s="48">
        <v>7</v>
      </c>
      <c r="L70" s="48">
        <v>1.5</v>
      </c>
      <c r="M70" s="58">
        <f t="shared" si="1"/>
        <v>33.5</v>
      </c>
      <c r="N70" s="24"/>
      <c r="O70" s="24"/>
      <c r="P70" s="24">
        <v>38</v>
      </c>
      <c r="Q70" s="24" t="s">
        <v>1164</v>
      </c>
    </row>
    <row r="71" spans="1:17" s="2" customFormat="1" ht="45.75" hidden="1" customHeight="1" x14ac:dyDescent="0.25">
      <c r="A71" s="48">
        <v>60</v>
      </c>
      <c r="B71" s="48" t="s">
        <v>876</v>
      </c>
      <c r="C71" s="48">
        <v>1020</v>
      </c>
      <c r="D71" s="15" t="s">
        <v>866</v>
      </c>
      <c r="E71" s="16">
        <v>10</v>
      </c>
      <c r="F71" s="48" t="s">
        <v>867</v>
      </c>
      <c r="G71" s="48">
        <v>19</v>
      </c>
      <c r="H71" s="48">
        <v>3</v>
      </c>
      <c r="I71" s="48">
        <v>10</v>
      </c>
      <c r="J71" s="48">
        <v>0</v>
      </c>
      <c r="K71" s="48">
        <v>0</v>
      </c>
      <c r="L71" s="48">
        <v>0</v>
      </c>
      <c r="M71" s="58">
        <f t="shared" si="1"/>
        <v>32</v>
      </c>
      <c r="N71" s="24"/>
      <c r="O71" s="24"/>
      <c r="P71" s="24">
        <v>39</v>
      </c>
      <c r="Q71" s="24" t="s">
        <v>1164</v>
      </c>
    </row>
    <row r="72" spans="1:17" s="2" customFormat="1" ht="33.75" hidden="1" customHeight="1" x14ac:dyDescent="0.25">
      <c r="A72" s="48">
        <v>2</v>
      </c>
      <c r="B72" s="48" t="s">
        <v>72</v>
      </c>
      <c r="C72" s="48">
        <v>1051</v>
      </c>
      <c r="D72" s="16" t="s">
        <v>42</v>
      </c>
      <c r="E72" s="16">
        <v>10</v>
      </c>
      <c r="F72" s="16" t="s">
        <v>43</v>
      </c>
      <c r="G72" s="48">
        <v>12</v>
      </c>
      <c r="H72" s="48">
        <v>3</v>
      </c>
      <c r="I72" s="48">
        <v>10</v>
      </c>
      <c r="J72" s="48">
        <v>0</v>
      </c>
      <c r="K72" s="48">
        <v>5</v>
      </c>
      <c r="L72" s="48">
        <v>0</v>
      </c>
      <c r="M72" s="58">
        <f t="shared" si="1"/>
        <v>30</v>
      </c>
      <c r="N72" s="24"/>
      <c r="O72" s="24"/>
      <c r="P72" s="24">
        <v>40</v>
      </c>
      <c r="Q72" s="24" t="s">
        <v>1164</v>
      </c>
    </row>
    <row r="73" spans="1:17" s="2" customFormat="1" ht="33.75" hidden="1" customHeight="1" x14ac:dyDescent="0.25">
      <c r="A73" s="48">
        <v>7</v>
      </c>
      <c r="B73" s="49" t="s">
        <v>131</v>
      </c>
      <c r="C73" s="19">
        <v>1014</v>
      </c>
      <c r="D73" s="19" t="s">
        <v>85</v>
      </c>
      <c r="E73" s="16">
        <v>10</v>
      </c>
      <c r="F73" s="49" t="s">
        <v>118</v>
      </c>
      <c r="G73" s="48">
        <v>13</v>
      </c>
      <c r="H73" s="48">
        <v>2</v>
      </c>
      <c r="I73" s="48">
        <v>4</v>
      </c>
      <c r="J73" s="48">
        <v>3</v>
      </c>
      <c r="K73" s="48">
        <v>8</v>
      </c>
      <c r="L73" s="48">
        <v>0</v>
      </c>
      <c r="M73" s="58">
        <f t="shared" si="1"/>
        <v>30</v>
      </c>
      <c r="N73" s="24"/>
      <c r="O73" s="24"/>
      <c r="P73" s="24">
        <v>40</v>
      </c>
      <c r="Q73" s="24" t="s">
        <v>1164</v>
      </c>
    </row>
    <row r="74" spans="1:17" s="2" customFormat="1" ht="33.75" hidden="1" customHeight="1" x14ac:dyDescent="0.25">
      <c r="A74" s="48">
        <v>40</v>
      </c>
      <c r="B74" s="48" t="s">
        <v>1165</v>
      </c>
      <c r="C74" s="48">
        <v>1071</v>
      </c>
      <c r="D74" s="48" t="s">
        <v>581</v>
      </c>
      <c r="E74" s="16">
        <v>10</v>
      </c>
      <c r="F74" s="48" t="s">
        <v>582</v>
      </c>
      <c r="G74" s="48">
        <v>15</v>
      </c>
      <c r="H74" s="48">
        <v>10</v>
      </c>
      <c r="I74" s="48">
        <v>2</v>
      </c>
      <c r="J74" s="48">
        <v>0</v>
      </c>
      <c r="K74" s="48">
        <v>3</v>
      </c>
      <c r="L74" s="48">
        <v>0</v>
      </c>
      <c r="M74" s="58">
        <f t="shared" si="1"/>
        <v>30</v>
      </c>
      <c r="N74" s="24"/>
      <c r="O74" s="24"/>
      <c r="P74" s="24">
        <v>40</v>
      </c>
      <c r="Q74" s="24" t="s">
        <v>1164</v>
      </c>
    </row>
    <row r="75" spans="1:17" s="2" customFormat="1" ht="33.75" customHeight="1" x14ac:dyDescent="0.25">
      <c r="A75" s="48">
        <v>21</v>
      </c>
      <c r="B75" s="48" t="s">
        <v>286</v>
      </c>
      <c r="C75" s="48">
        <v>1033</v>
      </c>
      <c r="D75" s="15" t="s">
        <v>249</v>
      </c>
      <c r="E75" s="16">
        <v>10</v>
      </c>
      <c r="F75" s="48" t="s">
        <v>250</v>
      </c>
      <c r="G75" s="48">
        <v>15</v>
      </c>
      <c r="H75" s="48">
        <v>2</v>
      </c>
      <c r="I75" s="48">
        <v>6</v>
      </c>
      <c r="J75" s="48">
        <v>0</v>
      </c>
      <c r="K75" s="48">
        <v>2</v>
      </c>
      <c r="L75" s="48">
        <v>3</v>
      </c>
      <c r="M75" s="58">
        <f t="shared" si="1"/>
        <v>28</v>
      </c>
      <c r="N75" s="24"/>
      <c r="O75" s="24"/>
      <c r="P75" s="24">
        <v>41</v>
      </c>
      <c r="Q75" s="24" t="s">
        <v>1164</v>
      </c>
    </row>
    <row r="76" spans="1:17" s="2" customFormat="1" ht="33.75" hidden="1" customHeight="1" x14ac:dyDescent="0.25">
      <c r="A76" s="48">
        <v>53</v>
      </c>
      <c r="B76" s="50" t="s">
        <v>756</v>
      </c>
      <c r="C76" s="18">
        <v>1010</v>
      </c>
      <c r="D76" s="18" t="s">
        <v>697</v>
      </c>
      <c r="E76" s="16">
        <v>10</v>
      </c>
      <c r="F76" s="18" t="s">
        <v>698</v>
      </c>
      <c r="G76" s="48">
        <v>15</v>
      </c>
      <c r="H76" s="48">
        <v>3</v>
      </c>
      <c r="I76" s="48">
        <v>10</v>
      </c>
      <c r="J76" s="48">
        <v>0</v>
      </c>
      <c r="K76" s="48">
        <v>0</v>
      </c>
      <c r="L76" s="48">
        <v>0</v>
      </c>
      <c r="M76" s="58">
        <f t="shared" si="1"/>
        <v>28</v>
      </c>
      <c r="N76" s="24"/>
      <c r="O76" s="24"/>
      <c r="P76" s="24">
        <v>41</v>
      </c>
      <c r="Q76" s="24" t="s">
        <v>1164</v>
      </c>
    </row>
    <row r="77" spans="1:17" s="2" customFormat="1" ht="33.75" hidden="1" customHeight="1" x14ac:dyDescent="0.25">
      <c r="A77" s="48">
        <v>55</v>
      </c>
      <c r="B77" s="50" t="s">
        <v>757</v>
      </c>
      <c r="C77" s="18">
        <v>1008</v>
      </c>
      <c r="D77" s="18" t="s">
        <v>697</v>
      </c>
      <c r="E77" s="16">
        <v>10</v>
      </c>
      <c r="F77" s="18" t="s">
        <v>698</v>
      </c>
      <c r="G77" s="48">
        <v>20</v>
      </c>
      <c r="H77" s="48">
        <v>2</v>
      </c>
      <c r="I77" s="48">
        <v>6</v>
      </c>
      <c r="J77" s="48">
        <v>0</v>
      </c>
      <c r="K77" s="48">
        <v>0</v>
      </c>
      <c r="L77" s="48">
        <v>0</v>
      </c>
      <c r="M77" s="58">
        <f t="shared" si="1"/>
        <v>28</v>
      </c>
      <c r="N77" s="24"/>
      <c r="O77" s="24"/>
      <c r="P77" s="24">
        <v>41</v>
      </c>
      <c r="Q77" s="24" t="s">
        <v>1164</v>
      </c>
    </row>
    <row r="78" spans="1:17" s="2" customFormat="1" ht="33.75" hidden="1" customHeight="1" x14ac:dyDescent="0.25">
      <c r="A78" s="48">
        <v>18</v>
      </c>
      <c r="B78" s="48" t="s">
        <v>246</v>
      </c>
      <c r="C78" s="48">
        <v>1056</v>
      </c>
      <c r="D78" s="20" t="s">
        <v>212</v>
      </c>
      <c r="E78" s="16">
        <v>10</v>
      </c>
      <c r="F78" s="48" t="s">
        <v>216</v>
      </c>
      <c r="G78" s="48">
        <v>6</v>
      </c>
      <c r="H78" s="48">
        <v>2</v>
      </c>
      <c r="I78" s="48">
        <v>4</v>
      </c>
      <c r="J78" s="48">
        <v>7</v>
      </c>
      <c r="K78" s="48">
        <v>5</v>
      </c>
      <c r="L78" s="48">
        <v>3</v>
      </c>
      <c r="M78" s="58">
        <f t="shared" si="1"/>
        <v>27</v>
      </c>
      <c r="N78" s="24"/>
      <c r="O78" s="24"/>
      <c r="P78" s="24">
        <v>42</v>
      </c>
      <c r="Q78" s="24" t="s">
        <v>1164</v>
      </c>
    </row>
    <row r="79" spans="1:17" s="2" customFormat="1" ht="33.75" hidden="1" customHeight="1" x14ac:dyDescent="0.25">
      <c r="A79" s="48">
        <v>79</v>
      </c>
      <c r="B79" s="48" t="s">
        <v>1121</v>
      </c>
      <c r="C79" s="48">
        <v>1039</v>
      </c>
      <c r="D79" s="48" t="s">
        <v>1123</v>
      </c>
      <c r="E79" s="16">
        <v>10</v>
      </c>
      <c r="F79" s="48" t="s">
        <v>1124</v>
      </c>
      <c r="G79" s="48">
        <v>13</v>
      </c>
      <c r="H79" s="48">
        <v>4</v>
      </c>
      <c r="I79" s="48">
        <v>10</v>
      </c>
      <c r="J79" s="48">
        <v>0</v>
      </c>
      <c r="K79" s="48">
        <v>0</v>
      </c>
      <c r="L79" s="48">
        <v>0</v>
      </c>
      <c r="M79" s="58">
        <f t="shared" si="1"/>
        <v>27</v>
      </c>
      <c r="N79" s="24"/>
      <c r="O79" s="24"/>
      <c r="P79" s="24">
        <v>42</v>
      </c>
      <c r="Q79" s="24" t="s">
        <v>1164</v>
      </c>
    </row>
    <row r="80" spans="1:17" s="2" customFormat="1" ht="33.75" hidden="1" customHeight="1" x14ac:dyDescent="0.25">
      <c r="A80" s="48">
        <v>8</v>
      </c>
      <c r="B80" s="48" t="s">
        <v>174</v>
      </c>
      <c r="C80" s="48">
        <v>1048</v>
      </c>
      <c r="D80" s="15" t="s">
        <v>165</v>
      </c>
      <c r="E80" s="16">
        <v>10</v>
      </c>
      <c r="F80" s="48" t="s">
        <v>166</v>
      </c>
      <c r="G80" s="48">
        <v>18</v>
      </c>
      <c r="H80" s="48">
        <v>0</v>
      </c>
      <c r="I80" s="48">
        <v>0</v>
      </c>
      <c r="J80" s="48">
        <v>0</v>
      </c>
      <c r="K80" s="48">
        <v>3</v>
      </c>
      <c r="L80" s="48">
        <v>5</v>
      </c>
      <c r="M80" s="58">
        <f t="shared" si="1"/>
        <v>26</v>
      </c>
      <c r="N80" s="24"/>
      <c r="O80" s="24"/>
      <c r="P80" s="24">
        <v>43</v>
      </c>
      <c r="Q80" s="24" t="s">
        <v>1164</v>
      </c>
    </row>
    <row r="81" spans="1:17" s="2" customFormat="1" ht="33.75" hidden="1" customHeight="1" x14ac:dyDescent="0.25">
      <c r="A81" s="48">
        <v>80</v>
      </c>
      <c r="B81" s="48" t="s">
        <v>1122</v>
      </c>
      <c r="C81" s="48">
        <v>1059</v>
      </c>
      <c r="D81" s="48" t="s">
        <v>1123</v>
      </c>
      <c r="E81" s="16">
        <v>10</v>
      </c>
      <c r="F81" s="48" t="s">
        <v>1124</v>
      </c>
      <c r="G81" s="48">
        <v>16</v>
      </c>
      <c r="H81" s="48">
        <v>4</v>
      </c>
      <c r="I81" s="48">
        <v>6</v>
      </c>
      <c r="J81" s="48">
        <v>0</v>
      </c>
      <c r="K81" s="48">
        <v>0</v>
      </c>
      <c r="L81" s="48">
        <v>0</v>
      </c>
      <c r="M81" s="58">
        <f t="shared" si="1"/>
        <v>26</v>
      </c>
      <c r="N81" s="24"/>
      <c r="O81" s="24"/>
      <c r="P81" s="24">
        <v>43</v>
      </c>
      <c r="Q81" s="24" t="s">
        <v>1164</v>
      </c>
    </row>
    <row r="82" spans="1:17" s="2" customFormat="1" ht="33.75" hidden="1" customHeight="1" x14ac:dyDescent="0.25">
      <c r="A82" s="48">
        <v>10</v>
      </c>
      <c r="B82" s="48" t="s">
        <v>176</v>
      </c>
      <c r="C82" s="48">
        <v>1052</v>
      </c>
      <c r="D82" s="15" t="s">
        <v>165</v>
      </c>
      <c r="E82" s="16">
        <v>10</v>
      </c>
      <c r="F82" s="48" t="s">
        <v>166</v>
      </c>
      <c r="G82" s="48">
        <v>15</v>
      </c>
      <c r="H82" s="48">
        <v>0</v>
      </c>
      <c r="I82" s="48">
        <v>0</v>
      </c>
      <c r="J82" s="48">
        <v>0</v>
      </c>
      <c r="K82" s="48">
        <v>4</v>
      </c>
      <c r="L82" s="48">
        <v>4</v>
      </c>
      <c r="M82" s="58">
        <f t="shared" si="1"/>
        <v>23</v>
      </c>
      <c r="N82" s="24"/>
      <c r="O82" s="24"/>
      <c r="P82" s="24">
        <v>44</v>
      </c>
      <c r="Q82" s="24" t="s">
        <v>1164</v>
      </c>
    </row>
    <row r="83" spans="1:17" s="2" customFormat="1" ht="33.75" hidden="1" customHeight="1" x14ac:dyDescent="0.25">
      <c r="A83" s="48">
        <v>78</v>
      </c>
      <c r="B83" s="48" t="s">
        <v>1120</v>
      </c>
      <c r="C83" s="48">
        <v>1038</v>
      </c>
      <c r="D83" s="48" t="s">
        <v>1123</v>
      </c>
      <c r="E83" s="16">
        <v>10</v>
      </c>
      <c r="F83" s="48" t="s">
        <v>1124</v>
      </c>
      <c r="G83" s="48">
        <v>12</v>
      </c>
      <c r="H83" s="48">
        <v>3</v>
      </c>
      <c r="I83" s="48">
        <v>8</v>
      </c>
      <c r="J83" s="48">
        <v>0</v>
      </c>
      <c r="K83" s="48">
        <v>0</v>
      </c>
      <c r="L83" s="48">
        <v>0</v>
      </c>
      <c r="M83" s="58">
        <f t="shared" si="1"/>
        <v>23</v>
      </c>
      <c r="N83" s="24"/>
      <c r="O83" s="24"/>
      <c r="P83" s="24">
        <v>44</v>
      </c>
      <c r="Q83" s="24" t="s">
        <v>1164</v>
      </c>
    </row>
    <row r="84" spans="1:17" s="2" customFormat="1" ht="33.75" hidden="1" customHeight="1" x14ac:dyDescent="0.25">
      <c r="A84" s="48">
        <v>28</v>
      </c>
      <c r="B84" s="48" t="s">
        <v>457</v>
      </c>
      <c r="C84" s="48">
        <v>1077</v>
      </c>
      <c r="D84" s="15" t="s">
        <v>434</v>
      </c>
      <c r="E84" s="16">
        <v>10</v>
      </c>
      <c r="F84" s="48" t="s">
        <v>429</v>
      </c>
      <c r="G84" s="48">
        <v>12</v>
      </c>
      <c r="H84" s="48">
        <v>1</v>
      </c>
      <c r="I84" s="48">
        <v>4</v>
      </c>
      <c r="J84" s="48">
        <v>0</v>
      </c>
      <c r="K84" s="48">
        <v>0</v>
      </c>
      <c r="L84" s="48">
        <v>2</v>
      </c>
      <c r="M84" s="58">
        <f t="shared" si="1"/>
        <v>19</v>
      </c>
      <c r="N84" s="24"/>
      <c r="O84" s="24"/>
      <c r="P84" s="24">
        <v>45</v>
      </c>
      <c r="Q84" s="24" t="s">
        <v>1164</v>
      </c>
    </row>
    <row r="85" spans="1:17" s="2" customFormat="1" ht="33.75" hidden="1" customHeight="1" x14ac:dyDescent="0.25">
      <c r="A85" s="48">
        <v>68</v>
      </c>
      <c r="B85" s="48" t="s">
        <v>1009</v>
      </c>
      <c r="C85" s="48">
        <v>1042</v>
      </c>
      <c r="D85" s="20" t="s">
        <v>951</v>
      </c>
      <c r="E85" s="16">
        <v>10</v>
      </c>
      <c r="F85" s="48" t="s">
        <v>996</v>
      </c>
      <c r="G85" s="48">
        <v>18</v>
      </c>
      <c r="H85" s="48">
        <v>1</v>
      </c>
      <c r="I85" s="48">
        <v>0</v>
      </c>
      <c r="J85" s="48">
        <v>0</v>
      </c>
      <c r="K85" s="48">
        <v>0</v>
      </c>
      <c r="L85" s="48">
        <v>0</v>
      </c>
      <c r="M85" s="58">
        <f t="shared" si="1"/>
        <v>19</v>
      </c>
      <c r="N85" s="24"/>
      <c r="O85" s="24"/>
      <c r="P85" s="24">
        <v>45</v>
      </c>
      <c r="Q85" s="24" t="s">
        <v>1164</v>
      </c>
    </row>
    <row r="86" spans="1:17" s="2" customFormat="1" ht="33.75" hidden="1" customHeight="1" x14ac:dyDescent="0.25">
      <c r="A86" s="48">
        <v>76</v>
      </c>
      <c r="B86" s="48" t="s">
        <v>1118</v>
      </c>
      <c r="C86" s="48">
        <v>1062</v>
      </c>
      <c r="D86" s="48" t="s">
        <v>1093</v>
      </c>
      <c r="E86" s="16">
        <v>10</v>
      </c>
      <c r="F86" s="48" t="s">
        <v>1077</v>
      </c>
      <c r="G86" s="48">
        <v>8</v>
      </c>
      <c r="H86" s="48">
        <v>0</v>
      </c>
      <c r="I86" s="48">
        <v>0</v>
      </c>
      <c r="J86" s="48">
        <v>0</v>
      </c>
      <c r="K86" s="48">
        <v>4</v>
      </c>
      <c r="L86" s="48">
        <v>0</v>
      </c>
      <c r="M86" s="58">
        <f t="shared" si="1"/>
        <v>12</v>
      </c>
      <c r="N86" s="24"/>
      <c r="O86" s="24"/>
      <c r="P86" s="24">
        <v>46</v>
      </c>
      <c r="Q86" s="24" t="s">
        <v>1164</v>
      </c>
    </row>
    <row r="87" spans="1:17" s="2" customFormat="1" ht="33.75" hidden="1" customHeight="1" x14ac:dyDescent="0.25">
      <c r="A87" s="48">
        <v>73</v>
      </c>
      <c r="B87" s="48" t="s">
        <v>1036</v>
      </c>
      <c r="C87" s="48">
        <v>1025</v>
      </c>
      <c r="D87" s="48" t="s">
        <v>1033</v>
      </c>
      <c r="E87" s="16">
        <v>10</v>
      </c>
      <c r="F87" s="48" t="s">
        <v>1034</v>
      </c>
      <c r="G87" s="48">
        <v>11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58">
        <f t="shared" si="1"/>
        <v>11</v>
      </c>
      <c r="N87" s="24"/>
      <c r="O87" s="24"/>
      <c r="P87" s="24">
        <v>47</v>
      </c>
      <c r="Q87" s="24" t="s">
        <v>1164</v>
      </c>
    </row>
    <row r="88" spans="1:17" s="2" customFormat="1" ht="42" hidden="1" customHeight="1" x14ac:dyDescent="0.25">
      <c r="A88" s="48">
        <v>77</v>
      </c>
      <c r="B88" s="48" t="s">
        <v>1119</v>
      </c>
      <c r="C88" s="48">
        <v>1061</v>
      </c>
      <c r="D88" s="48" t="s">
        <v>1093</v>
      </c>
      <c r="E88" s="16">
        <v>10</v>
      </c>
      <c r="F88" s="48" t="s">
        <v>1077</v>
      </c>
      <c r="G88" s="48">
        <v>5</v>
      </c>
      <c r="H88" s="48">
        <v>0</v>
      </c>
      <c r="I88" s="48">
        <v>0</v>
      </c>
      <c r="J88" s="48">
        <v>3</v>
      </c>
      <c r="K88" s="48">
        <v>0</v>
      </c>
      <c r="L88" s="48">
        <v>3</v>
      </c>
      <c r="M88" s="58">
        <f t="shared" si="1"/>
        <v>11</v>
      </c>
      <c r="N88" s="24"/>
      <c r="O88" s="24"/>
      <c r="P88" s="24">
        <v>47</v>
      </c>
      <c r="Q88" s="24" t="s">
        <v>1164</v>
      </c>
    </row>
    <row r="89" spans="1:17" s="2" customFormat="1" ht="49.5" hidden="1" customHeight="1" x14ac:dyDescent="0.25">
      <c r="A89" s="48">
        <v>31</v>
      </c>
      <c r="B89" s="16" t="s">
        <v>516</v>
      </c>
      <c r="C89" s="48">
        <v>1069</v>
      </c>
      <c r="D89" s="20" t="s">
        <v>492</v>
      </c>
      <c r="E89" s="16">
        <v>10</v>
      </c>
      <c r="F89" s="48" t="s">
        <v>504</v>
      </c>
      <c r="G89" s="48">
        <v>3</v>
      </c>
      <c r="H89" s="48">
        <v>0</v>
      </c>
      <c r="I89" s="48">
        <v>0</v>
      </c>
      <c r="J89" s="48">
        <v>0</v>
      </c>
      <c r="K89" s="48">
        <v>0</v>
      </c>
      <c r="L89" s="48">
        <v>5</v>
      </c>
      <c r="M89" s="58">
        <f t="shared" si="1"/>
        <v>8</v>
      </c>
      <c r="N89" s="24"/>
      <c r="O89" s="24"/>
      <c r="P89" s="24">
        <v>48</v>
      </c>
      <c r="Q89" s="24" t="s">
        <v>1164</v>
      </c>
    </row>
    <row r="90" spans="1:17" ht="33.75" customHeight="1" x14ac:dyDescent="0.25">
      <c r="A90" s="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N90" s="31"/>
      <c r="O90" s="31"/>
      <c r="P90" s="31"/>
      <c r="Q90" s="34"/>
    </row>
    <row r="91" spans="1:17" ht="33.75" customHeight="1" x14ac:dyDescent="0.25">
      <c r="A91" s="5"/>
      <c r="B91" s="62" t="s">
        <v>1134</v>
      </c>
      <c r="C91" s="62"/>
      <c r="D91" s="33"/>
      <c r="E91" s="33"/>
      <c r="F91" s="33"/>
      <c r="G91" s="63"/>
      <c r="H91" s="62"/>
      <c r="I91" s="62"/>
      <c r="J91" s="62"/>
      <c r="K91" s="62"/>
      <c r="L91" s="62"/>
      <c r="M91" s="62"/>
      <c r="N91" s="44"/>
      <c r="O91" s="31"/>
      <c r="P91" s="31"/>
      <c r="Q91" s="34"/>
    </row>
    <row r="92" spans="1:17" ht="33.75" customHeight="1" x14ac:dyDescent="0.3">
      <c r="A92" s="5"/>
      <c r="B92" s="62"/>
      <c r="C92" s="64" t="s">
        <v>1154</v>
      </c>
      <c r="D92"/>
      <c r="E92"/>
      <c r="F92"/>
      <c r="G92" s="63"/>
      <c r="H92" s="65"/>
      <c r="I92" s="65"/>
      <c r="J92" s="65"/>
      <c r="K92" s="65"/>
      <c r="L92" s="65"/>
      <c r="M92" s="65"/>
      <c r="N92" s="66"/>
      <c r="O92" s="31"/>
      <c r="P92" s="31"/>
      <c r="Q92" s="34"/>
    </row>
    <row r="93" spans="1:17" ht="33.75" customHeight="1" x14ac:dyDescent="0.3">
      <c r="A93" s="5"/>
      <c r="B93" s="62"/>
      <c r="C93" s="159" t="s">
        <v>1135</v>
      </c>
      <c r="D93" s="160"/>
      <c r="E93" s="160"/>
      <c r="F93" s="160"/>
      <c r="G93" s="160"/>
      <c r="H93" s="160"/>
      <c r="I93" s="160"/>
      <c r="J93" s="65"/>
      <c r="K93" s="65"/>
      <c r="L93" s="65"/>
      <c r="M93" s="65"/>
      <c r="N93" s="66"/>
    </row>
    <row r="94" spans="1:17" ht="33.75" customHeight="1" x14ac:dyDescent="0.3">
      <c r="B94" s="62"/>
      <c r="C94" s="159" t="s">
        <v>1136</v>
      </c>
      <c r="D94" s="160"/>
      <c r="E94" s="160"/>
      <c r="F94" s="160"/>
      <c r="G94" s="160"/>
      <c r="H94" s="160"/>
      <c r="I94" s="160"/>
      <c r="J94" s="65"/>
      <c r="K94" s="65"/>
      <c r="L94" s="65"/>
      <c r="M94" s="65"/>
      <c r="N94" s="66"/>
    </row>
    <row r="95" spans="1:17" ht="33.75" customHeight="1" x14ac:dyDescent="0.3">
      <c r="B95" s="62"/>
      <c r="C95" s="159" t="s">
        <v>1137</v>
      </c>
      <c r="D95" s="160"/>
      <c r="E95" s="160"/>
      <c r="F95" s="160"/>
      <c r="G95" s="160"/>
      <c r="H95" s="160"/>
      <c r="I95" s="160"/>
      <c r="J95" s="65"/>
      <c r="K95" s="65"/>
      <c r="L95" s="65"/>
      <c r="M95" s="65"/>
      <c r="N95" s="66"/>
    </row>
    <row r="96" spans="1:17" ht="33.75" customHeight="1" x14ac:dyDescent="0.3">
      <c r="B96" s="62"/>
      <c r="C96" s="159" t="s">
        <v>1138</v>
      </c>
      <c r="D96" s="160"/>
      <c r="E96" s="160"/>
      <c r="F96" s="160"/>
      <c r="G96" s="160"/>
      <c r="H96" s="65"/>
      <c r="I96" s="65"/>
      <c r="J96" s="65"/>
      <c r="K96" s="65"/>
      <c r="L96" s="65"/>
      <c r="M96" s="65"/>
      <c r="N96" s="66"/>
    </row>
    <row r="97" spans="2:14" ht="33.75" customHeight="1" x14ac:dyDescent="0.3">
      <c r="B97" s="62"/>
      <c r="C97" s="159" t="s">
        <v>1139</v>
      </c>
      <c r="D97" s="160"/>
      <c r="E97" s="160"/>
      <c r="F97" s="160"/>
      <c r="G97" s="160"/>
      <c r="H97" s="160"/>
      <c r="I97" s="65"/>
      <c r="J97" s="65"/>
      <c r="K97" s="65"/>
      <c r="L97" s="65"/>
      <c r="M97" s="65"/>
      <c r="N97" s="66"/>
    </row>
    <row r="98" spans="2:14" ht="33.75" customHeight="1" x14ac:dyDescent="0.3">
      <c r="B98" s="62"/>
      <c r="C98" s="159" t="s">
        <v>1140</v>
      </c>
      <c r="D98" s="160"/>
      <c r="E98" s="160"/>
      <c r="F98" s="160"/>
      <c r="G98" s="160"/>
      <c r="H98" s="160"/>
      <c r="I98" s="65"/>
      <c r="J98" s="65"/>
      <c r="K98" s="65"/>
      <c r="L98" s="65"/>
      <c r="M98" s="65"/>
      <c r="N98" s="66"/>
    </row>
    <row r="99" spans="2:14" ht="33.75" customHeight="1" x14ac:dyDescent="0.3">
      <c r="B99" s="62"/>
      <c r="C99" s="159" t="s">
        <v>1141</v>
      </c>
      <c r="D99" s="160"/>
      <c r="E99" s="160"/>
      <c r="F99" s="160"/>
      <c r="G99" s="160"/>
      <c r="H99" s="160"/>
      <c r="I99" s="160"/>
      <c r="J99" s="160"/>
      <c r="K99" s="65"/>
      <c r="L99" s="65"/>
      <c r="M99" s="65"/>
      <c r="N99" s="66"/>
    </row>
    <row r="100" spans="2:14" ht="33.75" customHeight="1" x14ac:dyDescent="0.3">
      <c r="B100" s="62"/>
      <c r="C100" s="159" t="s">
        <v>1142</v>
      </c>
      <c r="D100" s="160"/>
      <c r="E100" s="160"/>
      <c r="F100" s="160"/>
      <c r="G100" s="160"/>
      <c r="H100" s="160"/>
      <c r="I100" s="160"/>
      <c r="J100" s="160"/>
      <c r="K100" s="65"/>
      <c r="L100" s="65"/>
      <c r="M100" s="65"/>
      <c r="N100" s="66"/>
    </row>
    <row r="101" spans="2:14" ht="33.75" customHeight="1" x14ac:dyDescent="0.3">
      <c r="B101" s="62"/>
      <c r="C101" s="159" t="s">
        <v>1143</v>
      </c>
      <c r="D101" s="160"/>
      <c r="E101" s="160"/>
      <c r="F101" s="160"/>
      <c r="G101" s="160"/>
      <c r="H101" s="160"/>
      <c r="I101" s="160"/>
      <c r="J101" s="65"/>
      <c r="K101" s="65"/>
      <c r="L101" s="65"/>
      <c r="M101" s="65"/>
      <c r="N101" s="66"/>
    </row>
    <row r="102" spans="2:14" ht="33.75" customHeight="1" x14ac:dyDescent="0.3">
      <c r="B102" s="62"/>
      <c r="C102" s="159" t="s">
        <v>1144</v>
      </c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</row>
    <row r="103" spans="2:14" ht="33.75" customHeight="1" x14ac:dyDescent="0.3">
      <c r="B103" s="62"/>
      <c r="C103" s="159" t="s">
        <v>1146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65"/>
      <c r="N103" s="66"/>
    </row>
    <row r="104" spans="2:14" ht="33.75" customHeight="1" x14ac:dyDescent="0.3">
      <c r="B104" s="62"/>
      <c r="C104" s="159" t="s">
        <v>1145</v>
      </c>
      <c r="D104" s="160"/>
      <c r="E104" s="160"/>
      <c r="F104" s="160"/>
      <c r="G104" s="160"/>
      <c r="H104" s="160"/>
      <c r="I104" s="160"/>
      <c r="J104" s="160"/>
      <c r="K104" s="65"/>
      <c r="L104" s="65"/>
      <c r="M104" s="65"/>
      <c r="N104" s="66"/>
    </row>
    <row r="105" spans="2:14" ht="33.75" customHeight="1" x14ac:dyDescent="0.3">
      <c r="B105" s="62"/>
      <c r="C105" s="159" t="s">
        <v>1147</v>
      </c>
      <c r="D105" s="160"/>
      <c r="E105" s="160"/>
      <c r="F105" s="160"/>
      <c r="G105" s="160"/>
      <c r="H105" s="160"/>
      <c r="I105" s="160"/>
      <c r="J105" s="160"/>
      <c r="K105" s="65"/>
      <c r="L105" s="65"/>
      <c r="M105" s="65"/>
      <c r="N105" s="66"/>
    </row>
    <row r="106" spans="2:14" ht="33.75" customHeight="1" x14ac:dyDescent="0.3">
      <c r="B106" s="62"/>
      <c r="C106" s="159" t="s">
        <v>1148</v>
      </c>
      <c r="D106" s="160"/>
      <c r="E106" s="160"/>
      <c r="F106" s="160"/>
      <c r="G106" s="160"/>
      <c r="H106" s="160"/>
      <c r="I106" s="160"/>
      <c r="J106" s="160"/>
      <c r="K106" s="160"/>
      <c r="L106" s="160"/>
      <c r="M106" s="65"/>
      <c r="N106" s="66"/>
    </row>
    <row r="107" spans="2:14" ht="33.75" customHeight="1" x14ac:dyDescent="0.3">
      <c r="B107" s="62"/>
      <c r="C107" s="159" t="s">
        <v>1149</v>
      </c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66"/>
    </row>
    <row r="108" spans="2:14" ht="33.75" customHeight="1" x14ac:dyDescent="0.3">
      <c r="B108" s="62"/>
      <c r="C108" s="159" t="s">
        <v>1150</v>
      </c>
      <c r="D108" s="160"/>
      <c r="E108" s="160"/>
      <c r="F108" s="160"/>
      <c r="G108" s="160"/>
      <c r="H108" s="160"/>
      <c r="I108" s="160"/>
      <c r="J108" s="160"/>
      <c r="K108" s="160"/>
      <c r="L108" s="65"/>
      <c r="M108" s="65"/>
      <c r="N108" s="66"/>
    </row>
    <row r="109" spans="2:14" ht="33.75" customHeight="1" x14ac:dyDescent="0.3">
      <c r="B109" s="62"/>
      <c r="C109" s="159" t="s">
        <v>1151</v>
      </c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66"/>
    </row>
    <row r="110" spans="2:14" ht="33.75" customHeight="1" x14ac:dyDescent="0.3">
      <c r="B110" s="62"/>
      <c r="C110" s="159" t="s">
        <v>1152</v>
      </c>
      <c r="D110" s="160"/>
      <c r="E110" s="160"/>
      <c r="F110" s="160"/>
      <c r="G110" s="160"/>
      <c r="H110" s="160"/>
      <c r="I110" s="160"/>
      <c r="J110" s="160"/>
      <c r="K110" s="65"/>
      <c r="L110" s="65"/>
      <c r="M110" s="65"/>
      <c r="N110" s="66"/>
    </row>
    <row r="111" spans="2:14" ht="33.75" customHeight="1" x14ac:dyDescent="0.3">
      <c r="B111" s="62"/>
      <c r="C111" s="159" t="s">
        <v>1153</v>
      </c>
      <c r="D111" s="160"/>
      <c r="E111" s="160"/>
      <c r="F111" s="160"/>
      <c r="G111" s="160"/>
      <c r="H111" s="160"/>
      <c r="I111" s="160"/>
      <c r="J111" s="160"/>
      <c r="K111" s="65"/>
      <c r="L111" s="65"/>
      <c r="M111" s="65"/>
      <c r="N111" s="66"/>
    </row>
  </sheetData>
  <autoFilter ref="A8:Q89">
    <filterColumn colId="3">
      <filters>
        <filter val="МБОУ &quot;СОШ №32&quot;"/>
      </filters>
    </filterColumn>
  </autoFilter>
  <sortState ref="A4:Q83">
    <sortCondition descending="1" ref="M4:M83"/>
  </sortState>
  <mergeCells count="30">
    <mergeCell ref="A1:Q1"/>
    <mergeCell ref="A4:O4"/>
    <mergeCell ref="A5:O5"/>
    <mergeCell ref="A6:O6"/>
    <mergeCell ref="A7:O7"/>
    <mergeCell ref="A8:A9"/>
    <mergeCell ref="B8:B9"/>
    <mergeCell ref="C8:C9"/>
    <mergeCell ref="D8:D9"/>
    <mergeCell ref="E8:E9"/>
    <mergeCell ref="F8:F9"/>
    <mergeCell ref="C93:I93"/>
    <mergeCell ref="C94:I94"/>
    <mergeCell ref="C95:I95"/>
    <mergeCell ref="C96:G96"/>
    <mergeCell ref="C97:H97"/>
    <mergeCell ref="C98:H98"/>
    <mergeCell ref="C99:J99"/>
    <mergeCell ref="C100:J100"/>
    <mergeCell ref="C101:I101"/>
    <mergeCell ref="C102:N102"/>
    <mergeCell ref="C108:K108"/>
    <mergeCell ref="C109:M109"/>
    <mergeCell ref="C110:J110"/>
    <mergeCell ref="C111:J111"/>
    <mergeCell ref="C103:L103"/>
    <mergeCell ref="C104:J104"/>
    <mergeCell ref="C105:J105"/>
    <mergeCell ref="C106:L106"/>
    <mergeCell ref="C107:M107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4"/>
  <sheetViews>
    <sheetView tabSelected="1" workbookViewId="0">
      <selection activeCell="D55" sqref="D55"/>
    </sheetView>
  </sheetViews>
  <sheetFormatPr defaultRowHeight="15.75" x14ac:dyDescent="0.25"/>
  <cols>
    <col min="1" max="1" width="4.7109375" style="4" customWidth="1"/>
    <col min="2" max="2" width="19.42578125" style="32" customWidth="1"/>
    <col min="3" max="3" width="12.7109375" style="32" customWidth="1"/>
    <col min="4" max="4" width="20.7109375" style="32" customWidth="1"/>
    <col min="5" max="5" width="9.140625" style="32" customWidth="1"/>
    <col min="6" max="6" width="29.140625" style="32" customWidth="1"/>
    <col min="7" max="7" width="10" style="32" customWidth="1"/>
    <col min="8" max="10" width="4.140625" style="32" customWidth="1"/>
    <col min="11" max="11" width="4.140625" style="46" customWidth="1"/>
    <col min="12" max="12" width="4.140625" style="32" customWidth="1"/>
    <col min="13" max="13" width="10.5703125" style="37" customWidth="1"/>
    <col min="14" max="14" width="10" style="32" customWidth="1"/>
    <col min="15" max="15" width="7.140625" style="32" customWidth="1"/>
    <col min="16" max="16" width="10" style="32" customWidth="1"/>
    <col min="17" max="17" width="14.7109375" style="36" customWidth="1"/>
    <col min="18" max="16384" width="9.140625" style="4"/>
  </cols>
  <sheetData>
    <row r="1" spans="1:18" x14ac:dyDescent="0.25">
      <c r="B1" s="168" t="s">
        <v>1166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8" x14ac:dyDescent="0.25">
      <c r="A2" s="167" t="s">
        <v>1167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8" x14ac:dyDescent="0.25">
      <c r="A3" s="167" t="s">
        <v>1168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8" x14ac:dyDescent="0.25">
      <c r="A4" s="167" t="s">
        <v>1169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84"/>
    </row>
    <row r="5" spans="1:18" x14ac:dyDescent="0.25">
      <c r="A5" s="167" t="s">
        <v>1170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8" x14ac:dyDescent="0.25">
      <c r="A6" s="167" t="s">
        <v>1172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84"/>
    </row>
    <row r="7" spans="1:18" x14ac:dyDescent="0.25">
      <c r="A7" s="167" t="s">
        <v>1171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84"/>
    </row>
    <row r="8" spans="1:18" s="10" customFormat="1" ht="25.5" x14ac:dyDescent="0.25">
      <c r="A8" s="163" t="s">
        <v>0</v>
      </c>
      <c r="B8" s="161" t="s">
        <v>1</v>
      </c>
      <c r="C8" s="165" t="s">
        <v>10</v>
      </c>
      <c r="D8" s="161" t="s">
        <v>2</v>
      </c>
      <c r="E8" s="161" t="s">
        <v>9</v>
      </c>
      <c r="F8" s="161" t="s">
        <v>3</v>
      </c>
      <c r="G8" s="143" t="s">
        <v>11</v>
      </c>
      <c r="H8" s="144" t="s">
        <v>12</v>
      </c>
      <c r="I8" s="144"/>
      <c r="J8" s="144"/>
      <c r="K8" s="144"/>
      <c r="L8" s="144"/>
      <c r="M8" s="145" t="s">
        <v>1159</v>
      </c>
      <c r="N8" s="146"/>
      <c r="O8" s="146"/>
      <c r="P8" s="146"/>
      <c r="Q8" s="146"/>
    </row>
    <row r="9" spans="1:18" s="10" customFormat="1" ht="25.5" hidden="1" x14ac:dyDescent="0.25">
      <c r="A9" s="164"/>
      <c r="B9" s="162"/>
      <c r="C9" s="166"/>
      <c r="D9" s="162"/>
      <c r="E9" s="162"/>
      <c r="F9" s="162"/>
      <c r="G9" s="143"/>
      <c r="H9" s="143">
        <v>1</v>
      </c>
      <c r="I9" s="143">
        <v>2</v>
      </c>
      <c r="J9" s="146">
        <v>3</v>
      </c>
      <c r="K9" s="146">
        <v>4</v>
      </c>
      <c r="L9" s="146">
        <v>5</v>
      </c>
      <c r="M9" s="147" t="s">
        <v>4</v>
      </c>
      <c r="N9" s="148" t="s">
        <v>5</v>
      </c>
      <c r="O9" s="148" t="s">
        <v>6</v>
      </c>
      <c r="P9" s="148" t="s">
        <v>7</v>
      </c>
      <c r="Q9" s="148" t="s">
        <v>8</v>
      </c>
    </row>
    <row r="10" spans="1:18" s="1" customFormat="1" ht="47.25" hidden="1" x14ac:dyDescent="0.25">
      <c r="A10" s="48">
        <v>35</v>
      </c>
      <c r="B10" s="48" t="s">
        <v>1015</v>
      </c>
      <c r="C10" s="48">
        <v>1122</v>
      </c>
      <c r="D10" s="20" t="s">
        <v>951</v>
      </c>
      <c r="E10" s="48">
        <v>11</v>
      </c>
      <c r="F10" s="48" t="s">
        <v>996</v>
      </c>
      <c r="G10" s="48">
        <v>32</v>
      </c>
      <c r="H10" s="48">
        <v>0</v>
      </c>
      <c r="I10" s="48">
        <v>12</v>
      </c>
      <c r="J10" s="48">
        <v>8</v>
      </c>
      <c r="K10" s="48">
        <v>13</v>
      </c>
      <c r="L10" s="48">
        <v>9</v>
      </c>
      <c r="M10" s="58">
        <f t="shared" ref="M10:M52" si="0">SUM(G10:L10)</f>
        <v>74</v>
      </c>
      <c r="N10" s="24"/>
      <c r="O10" s="24"/>
      <c r="P10" s="24">
        <v>1</v>
      </c>
      <c r="Q10" s="24" t="s">
        <v>1163</v>
      </c>
    </row>
    <row r="11" spans="1:18" s="2" customFormat="1" ht="63" hidden="1" x14ac:dyDescent="0.25">
      <c r="A11" s="48">
        <v>20</v>
      </c>
      <c r="B11" s="48" t="s">
        <v>623</v>
      </c>
      <c r="C11" s="48">
        <v>1119</v>
      </c>
      <c r="D11" s="48" t="s">
        <v>605</v>
      </c>
      <c r="E11" s="48">
        <v>11</v>
      </c>
      <c r="F11" s="48" t="s">
        <v>606</v>
      </c>
      <c r="G11" s="48">
        <v>30.5</v>
      </c>
      <c r="H11" s="48">
        <v>4</v>
      </c>
      <c r="I11" s="48">
        <v>16</v>
      </c>
      <c r="J11" s="48">
        <v>9</v>
      </c>
      <c r="K11" s="48">
        <v>6</v>
      </c>
      <c r="L11" s="48">
        <v>8</v>
      </c>
      <c r="M11" s="58">
        <f t="shared" si="0"/>
        <v>73.5</v>
      </c>
      <c r="N11" s="24"/>
      <c r="O11" s="24"/>
      <c r="P11" s="24">
        <v>2</v>
      </c>
      <c r="Q11" s="24" t="s">
        <v>1163</v>
      </c>
    </row>
    <row r="12" spans="1:18" s="2" customFormat="1" ht="63" hidden="1" x14ac:dyDescent="0.25">
      <c r="A12" s="48">
        <v>21</v>
      </c>
      <c r="B12" s="48" t="s">
        <v>624</v>
      </c>
      <c r="C12" s="48">
        <v>1118</v>
      </c>
      <c r="D12" s="48" t="s">
        <v>605</v>
      </c>
      <c r="E12" s="48">
        <v>11</v>
      </c>
      <c r="F12" s="48" t="s">
        <v>606</v>
      </c>
      <c r="G12" s="48">
        <v>28.5</v>
      </c>
      <c r="H12" s="48">
        <v>4</v>
      </c>
      <c r="I12" s="48">
        <v>16</v>
      </c>
      <c r="J12" s="48">
        <v>9</v>
      </c>
      <c r="K12" s="48">
        <v>5</v>
      </c>
      <c r="L12" s="48">
        <v>7</v>
      </c>
      <c r="M12" s="58">
        <f t="shared" si="0"/>
        <v>69.5</v>
      </c>
      <c r="N12" s="24"/>
      <c r="O12" s="24"/>
      <c r="P12" s="24">
        <v>3</v>
      </c>
      <c r="Q12" s="24" t="s">
        <v>1163</v>
      </c>
    </row>
    <row r="13" spans="1:18" s="2" customFormat="1" ht="31.5" hidden="1" x14ac:dyDescent="0.25">
      <c r="A13" s="48">
        <v>15</v>
      </c>
      <c r="B13" s="48" t="s">
        <v>1128</v>
      </c>
      <c r="C13" s="48">
        <v>1105</v>
      </c>
      <c r="D13" s="48" t="s">
        <v>579</v>
      </c>
      <c r="E13" s="48">
        <v>11</v>
      </c>
      <c r="F13" s="48" t="s">
        <v>562</v>
      </c>
      <c r="G13" s="48">
        <v>31</v>
      </c>
      <c r="H13" s="48">
        <v>0</v>
      </c>
      <c r="I13" s="48">
        <v>16</v>
      </c>
      <c r="J13" s="48">
        <v>0</v>
      </c>
      <c r="K13" s="48">
        <v>6</v>
      </c>
      <c r="L13" s="48">
        <v>0</v>
      </c>
      <c r="M13" s="58">
        <f t="shared" si="0"/>
        <v>53</v>
      </c>
      <c r="N13" s="24"/>
      <c r="O13" s="24"/>
      <c r="P13" s="24">
        <v>4</v>
      </c>
      <c r="Q13" s="24" t="s">
        <v>1163</v>
      </c>
      <c r="R13" s="3"/>
    </row>
    <row r="14" spans="1:18" s="2" customFormat="1" ht="31.5" hidden="1" x14ac:dyDescent="0.25">
      <c r="A14" s="48">
        <v>24</v>
      </c>
      <c r="B14" s="48" t="s">
        <v>799</v>
      </c>
      <c r="C14" s="48">
        <v>1103</v>
      </c>
      <c r="D14" s="48" t="s">
        <v>762</v>
      </c>
      <c r="E14" s="48" t="s">
        <v>415</v>
      </c>
      <c r="F14" s="48" t="s">
        <v>763</v>
      </c>
      <c r="G14" s="48">
        <v>25</v>
      </c>
      <c r="H14" s="48">
        <v>4</v>
      </c>
      <c r="I14" s="48">
        <v>16</v>
      </c>
      <c r="J14" s="48">
        <v>0</v>
      </c>
      <c r="K14" s="48">
        <v>3</v>
      </c>
      <c r="L14" s="48">
        <v>3.5</v>
      </c>
      <c r="M14" s="58">
        <f t="shared" si="0"/>
        <v>51.5</v>
      </c>
      <c r="N14" s="24"/>
      <c r="O14" s="24"/>
      <c r="P14" s="24">
        <v>5</v>
      </c>
      <c r="Q14" s="24" t="s">
        <v>1163</v>
      </c>
      <c r="R14" s="3"/>
    </row>
    <row r="15" spans="1:18" s="2" customFormat="1" ht="31.5" hidden="1" x14ac:dyDescent="0.25">
      <c r="A15" s="48">
        <v>39</v>
      </c>
      <c r="B15" s="48" t="s">
        <v>1068</v>
      </c>
      <c r="C15" s="48">
        <v>1138</v>
      </c>
      <c r="D15" s="16" t="s">
        <v>1059</v>
      </c>
      <c r="E15" s="48">
        <v>11</v>
      </c>
      <c r="F15" s="48" t="s">
        <v>134</v>
      </c>
      <c r="G15" s="48">
        <v>27</v>
      </c>
      <c r="H15" s="48">
        <v>4</v>
      </c>
      <c r="I15" s="48">
        <v>10</v>
      </c>
      <c r="J15" s="48">
        <v>0</v>
      </c>
      <c r="K15" s="48">
        <v>10</v>
      </c>
      <c r="L15" s="48">
        <v>0</v>
      </c>
      <c r="M15" s="58">
        <f t="shared" si="0"/>
        <v>51</v>
      </c>
      <c r="N15" s="24"/>
      <c r="O15" s="24"/>
      <c r="P15" s="24">
        <v>6</v>
      </c>
      <c r="Q15" s="24" t="s">
        <v>1163</v>
      </c>
      <c r="R15" s="3"/>
    </row>
    <row r="16" spans="1:18" s="2" customFormat="1" ht="47.25" hidden="1" x14ac:dyDescent="0.25">
      <c r="A16" s="48">
        <v>8</v>
      </c>
      <c r="B16" s="48" t="s">
        <v>413</v>
      </c>
      <c r="C16" s="48">
        <v>1137</v>
      </c>
      <c r="D16" s="48" t="s">
        <v>414</v>
      </c>
      <c r="E16" s="48" t="s">
        <v>415</v>
      </c>
      <c r="F16" s="48" t="s">
        <v>43</v>
      </c>
      <c r="G16" s="48">
        <v>23</v>
      </c>
      <c r="H16" s="48">
        <v>0</v>
      </c>
      <c r="I16" s="48">
        <v>10</v>
      </c>
      <c r="J16" s="48">
        <v>3</v>
      </c>
      <c r="K16" s="48">
        <v>4</v>
      </c>
      <c r="L16" s="48">
        <v>7</v>
      </c>
      <c r="M16" s="58">
        <f t="shared" si="0"/>
        <v>47</v>
      </c>
      <c r="N16" s="24"/>
      <c r="O16" s="24"/>
      <c r="P16" s="24">
        <v>7</v>
      </c>
      <c r="Q16" s="24" t="s">
        <v>1164</v>
      </c>
      <c r="R16" s="3"/>
    </row>
    <row r="17" spans="1:18" s="2" customFormat="1" ht="47.25" hidden="1" x14ac:dyDescent="0.25">
      <c r="A17" s="48">
        <v>26</v>
      </c>
      <c r="B17" s="16" t="s">
        <v>801</v>
      </c>
      <c r="C17" s="48">
        <v>1101</v>
      </c>
      <c r="D17" s="48" t="s">
        <v>762</v>
      </c>
      <c r="E17" s="48" t="s">
        <v>521</v>
      </c>
      <c r="F17" s="48" t="s">
        <v>765</v>
      </c>
      <c r="G17" s="48">
        <v>20</v>
      </c>
      <c r="H17" s="48">
        <v>4</v>
      </c>
      <c r="I17" s="48">
        <v>12</v>
      </c>
      <c r="J17" s="48">
        <v>0</v>
      </c>
      <c r="K17" s="48">
        <v>4</v>
      </c>
      <c r="L17" s="48">
        <v>6</v>
      </c>
      <c r="M17" s="58">
        <f t="shared" si="0"/>
        <v>46</v>
      </c>
      <c r="N17" s="24"/>
      <c r="O17" s="24"/>
      <c r="P17" s="24">
        <v>8</v>
      </c>
      <c r="Q17" s="24" t="s">
        <v>1164</v>
      </c>
      <c r="R17" s="3"/>
    </row>
    <row r="18" spans="1:18" s="2" customFormat="1" ht="31.5" hidden="1" x14ac:dyDescent="0.25">
      <c r="A18" s="48">
        <v>16</v>
      </c>
      <c r="B18" s="48" t="s">
        <v>600</v>
      </c>
      <c r="C18" s="48">
        <v>1132</v>
      </c>
      <c r="D18" s="48" t="s">
        <v>581</v>
      </c>
      <c r="E18" s="48">
        <v>11</v>
      </c>
      <c r="F18" s="48" t="s">
        <v>582</v>
      </c>
      <c r="G18" s="48">
        <v>21</v>
      </c>
      <c r="H18" s="48">
        <v>4</v>
      </c>
      <c r="I18" s="48">
        <v>16</v>
      </c>
      <c r="J18" s="48">
        <v>0</v>
      </c>
      <c r="K18" s="48">
        <v>4</v>
      </c>
      <c r="L18" s="48">
        <v>0</v>
      </c>
      <c r="M18" s="58">
        <f t="shared" si="0"/>
        <v>45</v>
      </c>
      <c r="N18" s="24"/>
      <c r="O18" s="24"/>
      <c r="P18" s="24">
        <v>9</v>
      </c>
      <c r="Q18" s="24" t="s">
        <v>1164</v>
      </c>
      <c r="R18" s="3"/>
    </row>
    <row r="19" spans="1:18" s="2" customFormat="1" ht="31.5" hidden="1" x14ac:dyDescent="0.25">
      <c r="A19" s="48">
        <v>18</v>
      </c>
      <c r="B19" s="16" t="s">
        <v>602</v>
      </c>
      <c r="C19" s="48">
        <v>1134</v>
      </c>
      <c r="D19" s="48" t="s">
        <v>581</v>
      </c>
      <c r="E19" s="48">
        <v>11</v>
      </c>
      <c r="F19" s="48" t="s">
        <v>582</v>
      </c>
      <c r="G19" s="48">
        <v>23</v>
      </c>
      <c r="H19" s="48">
        <v>4</v>
      </c>
      <c r="I19" s="48">
        <v>10</v>
      </c>
      <c r="J19" s="48">
        <v>1</v>
      </c>
      <c r="K19" s="48">
        <v>6</v>
      </c>
      <c r="L19" s="48">
        <v>1</v>
      </c>
      <c r="M19" s="58">
        <f t="shared" si="0"/>
        <v>45</v>
      </c>
      <c r="N19" s="24"/>
      <c r="O19" s="24"/>
      <c r="P19" s="24">
        <v>9</v>
      </c>
      <c r="Q19" s="24" t="s">
        <v>1164</v>
      </c>
      <c r="R19" s="3"/>
    </row>
    <row r="20" spans="1:18" s="2" customFormat="1" ht="47.25" hidden="1" x14ac:dyDescent="0.25">
      <c r="A20" s="48">
        <v>11</v>
      </c>
      <c r="B20" s="48" t="s">
        <v>490</v>
      </c>
      <c r="C20" s="48">
        <v>1125</v>
      </c>
      <c r="D20" s="48" t="s">
        <v>471</v>
      </c>
      <c r="E20" s="48">
        <v>11</v>
      </c>
      <c r="F20" s="48" t="s">
        <v>472</v>
      </c>
      <c r="G20" s="48">
        <v>20</v>
      </c>
      <c r="H20" s="48">
        <v>2</v>
      </c>
      <c r="I20" s="48">
        <v>8</v>
      </c>
      <c r="J20" s="48">
        <v>4</v>
      </c>
      <c r="K20" s="48">
        <v>6</v>
      </c>
      <c r="L20" s="48">
        <v>4</v>
      </c>
      <c r="M20" s="58">
        <f t="shared" si="0"/>
        <v>44</v>
      </c>
      <c r="N20" s="24"/>
      <c r="O20" s="24"/>
      <c r="P20" s="24">
        <v>10</v>
      </c>
      <c r="Q20" s="24" t="s">
        <v>1164</v>
      </c>
      <c r="R20" s="3"/>
    </row>
    <row r="21" spans="1:18" s="2" customFormat="1" ht="31.5" hidden="1" x14ac:dyDescent="0.25">
      <c r="A21" s="48">
        <v>40</v>
      </c>
      <c r="B21" s="48" t="s">
        <v>1069</v>
      </c>
      <c r="C21" s="48">
        <v>1139</v>
      </c>
      <c r="D21" s="16" t="s">
        <v>1059</v>
      </c>
      <c r="E21" s="48">
        <v>11</v>
      </c>
      <c r="F21" s="48" t="s">
        <v>134</v>
      </c>
      <c r="G21" s="48">
        <v>15</v>
      </c>
      <c r="H21" s="48">
        <v>4</v>
      </c>
      <c r="I21" s="48">
        <v>16</v>
      </c>
      <c r="J21" s="48">
        <v>0</v>
      </c>
      <c r="K21" s="48">
        <v>6</v>
      </c>
      <c r="L21" s="48">
        <v>3</v>
      </c>
      <c r="M21" s="58">
        <f t="shared" si="0"/>
        <v>44</v>
      </c>
      <c r="N21" s="24"/>
      <c r="O21" s="24"/>
      <c r="P21" s="24">
        <v>10</v>
      </c>
      <c r="Q21" s="24" t="s">
        <v>1164</v>
      </c>
      <c r="R21" s="3"/>
    </row>
    <row r="22" spans="1:18" s="2" customFormat="1" ht="31.5" hidden="1" x14ac:dyDescent="0.25">
      <c r="A22" s="48">
        <v>9</v>
      </c>
      <c r="B22" s="48" t="s">
        <v>459</v>
      </c>
      <c r="C22" s="48">
        <v>1136</v>
      </c>
      <c r="D22" s="48" t="s">
        <v>434</v>
      </c>
      <c r="E22" s="48" t="s">
        <v>460</v>
      </c>
      <c r="F22" s="48" t="s">
        <v>429</v>
      </c>
      <c r="G22" s="48">
        <v>17.5</v>
      </c>
      <c r="H22" s="48">
        <v>0</v>
      </c>
      <c r="I22" s="48">
        <v>8</v>
      </c>
      <c r="J22" s="48">
        <v>4</v>
      </c>
      <c r="K22" s="48">
        <v>4</v>
      </c>
      <c r="L22" s="48">
        <v>10</v>
      </c>
      <c r="M22" s="58">
        <f t="shared" si="0"/>
        <v>43.5</v>
      </c>
      <c r="N22" s="24"/>
      <c r="O22" s="24"/>
      <c r="P22" s="24">
        <v>11</v>
      </c>
      <c r="Q22" s="24" t="s">
        <v>1164</v>
      </c>
      <c r="R22" s="3"/>
    </row>
    <row r="23" spans="1:18" s="2" customFormat="1" ht="31.5" hidden="1" x14ac:dyDescent="0.25">
      <c r="A23" s="48">
        <v>25</v>
      </c>
      <c r="B23" s="48" t="s">
        <v>800</v>
      </c>
      <c r="C23" s="48">
        <v>1104</v>
      </c>
      <c r="D23" s="48" t="s">
        <v>762</v>
      </c>
      <c r="E23" s="48" t="s">
        <v>415</v>
      </c>
      <c r="F23" s="48" t="s">
        <v>763</v>
      </c>
      <c r="G23" s="48">
        <v>15.5</v>
      </c>
      <c r="H23" s="48">
        <v>2</v>
      </c>
      <c r="I23" s="48">
        <v>12</v>
      </c>
      <c r="J23" s="48">
        <v>2</v>
      </c>
      <c r="K23" s="48">
        <v>3</v>
      </c>
      <c r="L23" s="48">
        <v>5</v>
      </c>
      <c r="M23" s="58">
        <f t="shared" si="0"/>
        <v>39.5</v>
      </c>
      <c r="N23" s="24"/>
      <c r="O23" s="24"/>
      <c r="P23" s="24">
        <v>12</v>
      </c>
      <c r="Q23" s="24" t="s">
        <v>1164</v>
      </c>
      <c r="R23" s="3"/>
    </row>
    <row r="24" spans="1:18" s="2" customFormat="1" ht="31.5" hidden="1" x14ac:dyDescent="0.25">
      <c r="A24" s="48">
        <v>7</v>
      </c>
      <c r="B24" s="48" t="s">
        <v>326</v>
      </c>
      <c r="C24" s="48">
        <v>1110</v>
      </c>
      <c r="D24" s="48" t="s">
        <v>299</v>
      </c>
      <c r="E24" s="48">
        <v>11</v>
      </c>
      <c r="F24" s="48" t="s">
        <v>324</v>
      </c>
      <c r="G24" s="48">
        <v>18</v>
      </c>
      <c r="H24" s="48">
        <v>0</v>
      </c>
      <c r="I24" s="48">
        <v>16</v>
      </c>
      <c r="J24" s="48">
        <v>0</v>
      </c>
      <c r="K24" s="48">
        <v>5</v>
      </c>
      <c r="L24" s="48">
        <v>0</v>
      </c>
      <c r="M24" s="58">
        <f t="shared" si="0"/>
        <v>39</v>
      </c>
      <c r="N24" s="24"/>
      <c r="O24" s="24"/>
      <c r="P24" s="24">
        <v>13</v>
      </c>
      <c r="Q24" s="24" t="s">
        <v>1164</v>
      </c>
      <c r="R24" s="3"/>
    </row>
    <row r="25" spans="1:18" s="2" customFormat="1" ht="31.5" hidden="1" x14ac:dyDescent="0.25">
      <c r="A25" s="48">
        <v>17</v>
      </c>
      <c r="B25" s="16" t="s">
        <v>601</v>
      </c>
      <c r="C25" s="48">
        <v>1133</v>
      </c>
      <c r="D25" s="48" t="s">
        <v>581</v>
      </c>
      <c r="E25" s="48">
        <v>11</v>
      </c>
      <c r="F25" s="48" t="s">
        <v>582</v>
      </c>
      <c r="G25" s="48">
        <v>19</v>
      </c>
      <c r="H25" s="48">
        <v>4</v>
      </c>
      <c r="I25" s="48">
        <v>12</v>
      </c>
      <c r="J25" s="48">
        <v>0</v>
      </c>
      <c r="K25" s="48">
        <v>4</v>
      </c>
      <c r="L25" s="48">
        <v>0</v>
      </c>
      <c r="M25" s="58">
        <f t="shared" si="0"/>
        <v>39</v>
      </c>
      <c r="N25" s="24"/>
      <c r="O25" s="24"/>
      <c r="P25" s="24">
        <v>13</v>
      </c>
      <c r="Q25" s="24" t="s">
        <v>1164</v>
      </c>
      <c r="R25" s="3"/>
    </row>
    <row r="26" spans="1:18" s="2" customFormat="1" ht="31.5" hidden="1" x14ac:dyDescent="0.25">
      <c r="A26" s="48">
        <v>27</v>
      </c>
      <c r="B26" s="16" t="s">
        <v>802</v>
      </c>
      <c r="C26" s="48">
        <v>1102</v>
      </c>
      <c r="D26" s="48" t="s">
        <v>762</v>
      </c>
      <c r="E26" s="48" t="s">
        <v>521</v>
      </c>
      <c r="F26" s="48" t="s">
        <v>765</v>
      </c>
      <c r="G26" s="48">
        <v>25</v>
      </c>
      <c r="H26" s="48">
        <v>2</v>
      </c>
      <c r="I26" s="48">
        <v>8</v>
      </c>
      <c r="J26" s="48">
        <v>0</v>
      </c>
      <c r="K26" s="48">
        <v>2</v>
      </c>
      <c r="L26" s="48">
        <v>1.5</v>
      </c>
      <c r="M26" s="58">
        <f t="shared" si="0"/>
        <v>38.5</v>
      </c>
      <c r="N26" s="24"/>
      <c r="O26" s="24"/>
      <c r="P26" s="24">
        <v>14</v>
      </c>
      <c r="Q26" s="24" t="s">
        <v>1164</v>
      </c>
      <c r="R26" s="3"/>
    </row>
    <row r="27" spans="1:18" s="2" customFormat="1" ht="31.5" hidden="1" x14ac:dyDescent="0.25">
      <c r="A27" s="48">
        <v>41</v>
      </c>
      <c r="B27" s="15" t="s">
        <v>1130</v>
      </c>
      <c r="C27" s="49">
        <v>1112</v>
      </c>
      <c r="D27" s="15" t="s">
        <v>1115</v>
      </c>
      <c r="E27" s="16">
        <v>11</v>
      </c>
      <c r="F27" s="15" t="s">
        <v>912</v>
      </c>
      <c r="G27" s="48">
        <v>16</v>
      </c>
      <c r="H27" s="48">
        <v>0</v>
      </c>
      <c r="I27" s="48">
        <v>12</v>
      </c>
      <c r="J27" s="48">
        <v>5</v>
      </c>
      <c r="K27" s="48">
        <v>5</v>
      </c>
      <c r="L27" s="48">
        <v>0</v>
      </c>
      <c r="M27" s="58">
        <f t="shared" si="0"/>
        <v>38</v>
      </c>
      <c r="N27" s="24"/>
      <c r="O27" s="24"/>
      <c r="P27" s="24">
        <v>15</v>
      </c>
      <c r="Q27" s="24" t="s">
        <v>1164</v>
      </c>
      <c r="R27" s="3"/>
    </row>
    <row r="28" spans="1:18" s="2" customFormat="1" ht="31.5" hidden="1" x14ac:dyDescent="0.25">
      <c r="A28" s="48">
        <v>6</v>
      </c>
      <c r="B28" s="48" t="s">
        <v>325</v>
      </c>
      <c r="C28" s="48">
        <v>1109</v>
      </c>
      <c r="D28" s="48" t="s">
        <v>299</v>
      </c>
      <c r="E28" s="48">
        <v>11</v>
      </c>
      <c r="F28" s="48" t="s">
        <v>324</v>
      </c>
      <c r="G28" s="48">
        <v>10.5</v>
      </c>
      <c r="H28" s="48">
        <v>0</v>
      </c>
      <c r="I28" s="48">
        <v>16</v>
      </c>
      <c r="J28" s="48">
        <v>2</v>
      </c>
      <c r="K28" s="48">
        <v>6</v>
      </c>
      <c r="L28" s="48">
        <v>3</v>
      </c>
      <c r="M28" s="58">
        <f t="shared" si="0"/>
        <v>37.5</v>
      </c>
      <c r="N28" s="24"/>
      <c r="O28" s="24"/>
      <c r="P28" s="24">
        <v>16</v>
      </c>
      <c r="Q28" s="24" t="s">
        <v>1164</v>
      </c>
      <c r="R28" s="3"/>
    </row>
    <row r="29" spans="1:18" s="2" customFormat="1" ht="31.5" hidden="1" x14ac:dyDescent="0.25">
      <c r="A29" s="48">
        <v>1</v>
      </c>
      <c r="B29" s="48" t="s">
        <v>178</v>
      </c>
      <c r="C29" s="48">
        <v>1123</v>
      </c>
      <c r="D29" s="48" t="s">
        <v>165</v>
      </c>
      <c r="E29" s="48" t="s">
        <v>179</v>
      </c>
      <c r="F29" s="48" t="s">
        <v>166</v>
      </c>
      <c r="G29" s="48">
        <v>24</v>
      </c>
      <c r="H29" s="48">
        <v>0</v>
      </c>
      <c r="I29" s="48">
        <v>12</v>
      </c>
      <c r="J29" s="48">
        <v>0</v>
      </c>
      <c r="K29" s="48">
        <v>0</v>
      </c>
      <c r="L29" s="48">
        <v>0</v>
      </c>
      <c r="M29" s="58">
        <f t="shared" si="0"/>
        <v>36</v>
      </c>
      <c r="N29" s="24"/>
      <c r="O29" s="24"/>
      <c r="P29" s="24">
        <v>17</v>
      </c>
      <c r="Q29" s="24" t="s">
        <v>1164</v>
      </c>
      <c r="R29" s="3"/>
    </row>
    <row r="30" spans="1:18" s="2" customFormat="1" ht="63" hidden="1" x14ac:dyDescent="0.25">
      <c r="A30" s="48">
        <v>30</v>
      </c>
      <c r="B30" s="48" t="s">
        <v>863</v>
      </c>
      <c r="C30" s="48">
        <v>1143</v>
      </c>
      <c r="D30" s="48" t="s">
        <v>804</v>
      </c>
      <c r="E30" s="48" t="s">
        <v>861</v>
      </c>
      <c r="F30" s="16" t="s">
        <v>807</v>
      </c>
      <c r="G30" s="48">
        <v>14.5</v>
      </c>
      <c r="H30" s="48">
        <v>0</v>
      </c>
      <c r="I30" s="48">
        <v>16</v>
      </c>
      <c r="J30" s="48">
        <v>0</v>
      </c>
      <c r="K30" s="48">
        <v>5</v>
      </c>
      <c r="L30" s="48">
        <v>0</v>
      </c>
      <c r="M30" s="58">
        <f t="shared" si="0"/>
        <v>35.5</v>
      </c>
      <c r="N30" s="24"/>
      <c r="O30" s="24"/>
      <c r="P30" s="24">
        <v>18</v>
      </c>
      <c r="Q30" s="24" t="s">
        <v>1164</v>
      </c>
      <c r="R30" s="3"/>
    </row>
    <row r="31" spans="1:18" s="2" customFormat="1" ht="63" hidden="1" x14ac:dyDescent="0.25">
      <c r="A31" s="48">
        <v>31</v>
      </c>
      <c r="B31" s="48" t="s">
        <v>864</v>
      </c>
      <c r="C31" s="48">
        <v>1140</v>
      </c>
      <c r="D31" s="48" t="s">
        <v>804</v>
      </c>
      <c r="E31" s="48" t="s">
        <v>861</v>
      </c>
      <c r="F31" s="16" t="s">
        <v>807</v>
      </c>
      <c r="G31" s="48">
        <v>8.5</v>
      </c>
      <c r="H31" s="48">
        <v>10</v>
      </c>
      <c r="I31" s="48">
        <v>6</v>
      </c>
      <c r="J31" s="48">
        <v>3</v>
      </c>
      <c r="K31" s="48">
        <v>6</v>
      </c>
      <c r="L31" s="48">
        <v>1</v>
      </c>
      <c r="M31" s="58">
        <f t="shared" si="0"/>
        <v>34.5</v>
      </c>
      <c r="N31" s="24"/>
      <c r="O31" s="24"/>
      <c r="P31" s="24">
        <v>19</v>
      </c>
      <c r="Q31" s="24" t="s">
        <v>1164</v>
      </c>
    </row>
    <row r="32" spans="1:18" s="2" customFormat="1" ht="31.5" hidden="1" x14ac:dyDescent="0.25">
      <c r="A32" s="48">
        <v>32</v>
      </c>
      <c r="B32" s="48" t="s">
        <v>879</v>
      </c>
      <c r="C32" s="48">
        <v>1114</v>
      </c>
      <c r="D32" s="48" t="s">
        <v>866</v>
      </c>
      <c r="E32" s="48">
        <v>11</v>
      </c>
      <c r="F32" s="48" t="s">
        <v>867</v>
      </c>
      <c r="G32" s="48">
        <v>10</v>
      </c>
      <c r="H32" s="48">
        <v>0</v>
      </c>
      <c r="I32" s="48">
        <v>16</v>
      </c>
      <c r="J32" s="48">
        <v>0</v>
      </c>
      <c r="K32" s="48">
        <v>6</v>
      </c>
      <c r="L32" s="48">
        <v>2</v>
      </c>
      <c r="M32" s="58">
        <f t="shared" si="0"/>
        <v>34</v>
      </c>
      <c r="N32" s="24"/>
      <c r="O32" s="24"/>
      <c r="P32" s="24">
        <v>20</v>
      </c>
      <c r="Q32" s="24" t="s">
        <v>1164</v>
      </c>
    </row>
    <row r="33" spans="1:17" s="2" customFormat="1" ht="31.5" hidden="1" x14ac:dyDescent="0.25">
      <c r="A33" s="48">
        <v>5</v>
      </c>
      <c r="B33" s="48" t="s">
        <v>323</v>
      </c>
      <c r="C33" s="48">
        <v>1108</v>
      </c>
      <c r="D33" s="48" t="s">
        <v>299</v>
      </c>
      <c r="E33" s="48">
        <v>11</v>
      </c>
      <c r="F33" s="48" t="s">
        <v>324</v>
      </c>
      <c r="G33" s="48">
        <v>16</v>
      </c>
      <c r="H33" s="48">
        <v>0</v>
      </c>
      <c r="I33" s="48">
        <v>16</v>
      </c>
      <c r="J33" s="48">
        <v>0</v>
      </c>
      <c r="K33" s="48">
        <v>0</v>
      </c>
      <c r="L33" s="48">
        <v>0</v>
      </c>
      <c r="M33" s="58">
        <f t="shared" si="0"/>
        <v>32</v>
      </c>
      <c r="N33" s="24"/>
      <c r="O33" s="24"/>
      <c r="P33" s="24">
        <v>21</v>
      </c>
      <c r="Q33" s="24" t="s">
        <v>1164</v>
      </c>
    </row>
    <row r="34" spans="1:17" s="2" customFormat="1" ht="31.5" hidden="1" x14ac:dyDescent="0.25">
      <c r="A34" s="48">
        <v>22</v>
      </c>
      <c r="B34" s="50" t="s">
        <v>759</v>
      </c>
      <c r="C34" s="18">
        <v>1106</v>
      </c>
      <c r="D34" s="18" t="s">
        <v>697</v>
      </c>
      <c r="E34" s="50" t="s">
        <v>179</v>
      </c>
      <c r="F34" s="18" t="s">
        <v>698</v>
      </c>
      <c r="G34" s="48">
        <v>9</v>
      </c>
      <c r="H34" s="48">
        <v>0</v>
      </c>
      <c r="I34" s="48">
        <v>14</v>
      </c>
      <c r="J34" s="48">
        <v>0</v>
      </c>
      <c r="K34" s="48">
        <v>5</v>
      </c>
      <c r="L34" s="48">
        <v>3</v>
      </c>
      <c r="M34" s="58">
        <f t="shared" si="0"/>
        <v>31</v>
      </c>
      <c r="N34" s="24"/>
      <c r="O34" s="24"/>
      <c r="P34" s="24">
        <v>22</v>
      </c>
      <c r="Q34" s="24" t="s">
        <v>1164</v>
      </c>
    </row>
    <row r="35" spans="1:17" s="2" customFormat="1" ht="31.5" hidden="1" x14ac:dyDescent="0.25">
      <c r="A35" s="48">
        <v>3</v>
      </c>
      <c r="B35" s="48" t="s">
        <v>210</v>
      </c>
      <c r="C35" s="48">
        <v>1116</v>
      </c>
      <c r="D35" s="48" t="s">
        <v>181</v>
      </c>
      <c r="E35" s="48" t="s">
        <v>209</v>
      </c>
      <c r="F35" s="48" t="s">
        <v>200</v>
      </c>
      <c r="G35" s="48">
        <v>11</v>
      </c>
      <c r="H35" s="48">
        <v>0</v>
      </c>
      <c r="I35" s="48">
        <v>16</v>
      </c>
      <c r="J35" s="48">
        <v>0</v>
      </c>
      <c r="K35" s="48">
        <v>2</v>
      </c>
      <c r="L35" s="48">
        <v>0</v>
      </c>
      <c r="M35" s="58">
        <f t="shared" si="0"/>
        <v>29</v>
      </c>
      <c r="N35" s="24"/>
      <c r="O35" s="24"/>
      <c r="P35" s="24">
        <v>23</v>
      </c>
      <c r="Q35" s="24" t="s">
        <v>1164</v>
      </c>
    </row>
    <row r="36" spans="1:17" s="2" customFormat="1" ht="31.5" hidden="1" x14ac:dyDescent="0.25">
      <c r="A36" s="48">
        <v>14</v>
      </c>
      <c r="B36" s="48" t="s">
        <v>546</v>
      </c>
      <c r="C36" s="48">
        <v>1128</v>
      </c>
      <c r="D36" s="48" t="s">
        <v>537</v>
      </c>
      <c r="E36" s="48">
        <v>11</v>
      </c>
      <c r="F36" s="48" t="s">
        <v>540</v>
      </c>
      <c r="G36" s="48">
        <v>9</v>
      </c>
      <c r="H36" s="48">
        <v>4</v>
      </c>
      <c r="I36" s="48">
        <v>16</v>
      </c>
      <c r="J36" s="48">
        <v>0</v>
      </c>
      <c r="K36" s="48">
        <v>0</v>
      </c>
      <c r="L36" s="48">
        <v>0</v>
      </c>
      <c r="M36" s="58">
        <f t="shared" si="0"/>
        <v>29</v>
      </c>
      <c r="N36" s="24"/>
      <c r="O36" s="24"/>
      <c r="P36" s="24">
        <v>23</v>
      </c>
      <c r="Q36" s="24" t="s">
        <v>1164</v>
      </c>
    </row>
    <row r="37" spans="1:17" s="2" customFormat="1" ht="31.5" hidden="1" x14ac:dyDescent="0.25">
      <c r="A37" s="48">
        <v>38</v>
      </c>
      <c r="B37" s="48" t="s">
        <v>1067</v>
      </c>
      <c r="C37" s="48">
        <v>1135</v>
      </c>
      <c r="D37" s="16" t="s">
        <v>1059</v>
      </c>
      <c r="E37" s="48">
        <v>11</v>
      </c>
      <c r="F37" s="48" t="s">
        <v>134</v>
      </c>
      <c r="G37" s="48">
        <v>28.5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58">
        <f t="shared" si="0"/>
        <v>28.5</v>
      </c>
      <c r="N37" s="24"/>
      <c r="O37" s="24"/>
      <c r="P37" s="24">
        <v>24</v>
      </c>
      <c r="Q37" s="24" t="s">
        <v>1164</v>
      </c>
    </row>
    <row r="38" spans="1:17" s="2" customFormat="1" ht="31.5" hidden="1" x14ac:dyDescent="0.25">
      <c r="A38" s="48">
        <v>42</v>
      </c>
      <c r="B38" s="48" t="s">
        <v>1131</v>
      </c>
      <c r="C38" s="48">
        <v>1126</v>
      </c>
      <c r="D38" s="48" t="s">
        <v>1093</v>
      </c>
      <c r="E38" s="48">
        <v>11</v>
      </c>
      <c r="F38" s="48" t="s">
        <v>1077</v>
      </c>
      <c r="G38" s="48">
        <v>14</v>
      </c>
      <c r="H38" s="48">
        <v>0</v>
      </c>
      <c r="I38" s="48">
        <v>4</v>
      </c>
      <c r="J38" s="48">
        <v>0</v>
      </c>
      <c r="K38" s="48">
        <v>8</v>
      </c>
      <c r="L38" s="48">
        <v>0</v>
      </c>
      <c r="M38" s="58">
        <f t="shared" si="0"/>
        <v>26</v>
      </c>
      <c r="N38" s="24"/>
      <c r="O38" s="24"/>
      <c r="P38" s="24">
        <v>25</v>
      </c>
      <c r="Q38" s="24" t="s">
        <v>1164</v>
      </c>
    </row>
    <row r="39" spans="1:17" s="2" customFormat="1" ht="31.5" hidden="1" x14ac:dyDescent="0.25">
      <c r="A39" s="48">
        <v>34</v>
      </c>
      <c r="B39" s="48" t="s">
        <v>1014</v>
      </c>
      <c r="C39" s="48">
        <v>1121</v>
      </c>
      <c r="D39" s="20" t="s">
        <v>951</v>
      </c>
      <c r="E39" s="48">
        <v>11</v>
      </c>
      <c r="F39" s="48" t="s">
        <v>996</v>
      </c>
      <c r="G39" s="48">
        <v>11.5</v>
      </c>
      <c r="H39" s="48">
        <v>0</v>
      </c>
      <c r="I39" s="48">
        <v>12</v>
      </c>
      <c r="J39" s="48">
        <v>0</v>
      </c>
      <c r="K39" s="48">
        <v>0</v>
      </c>
      <c r="L39" s="48">
        <v>2</v>
      </c>
      <c r="M39" s="58">
        <f t="shared" si="0"/>
        <v>25.5</v>
      </c>
      <c r="N39" s="24"/>
      <c r="O39" s="24"/>
      <c r="P39" s="24">
        <v>26</v>
      </c>
      <c r="Q39" s="24" t="s">
        <v>1164</v>
      </c>
    </row>
    <row r="40" spans="1:17" s="2" customFormat="1" ht="47.25" hidden="1" x14ac:dyDescent="0.25">
      <c r="A40" s="48">
        <v>12</v>
      </c>
      <c r="B40" s="16" t="s">
        <v>519</v>
      </c>
      <c r="C40" s="48">
        <v>1130</v>
      </c>
      <c r="D40" s="48" t="s">
        <v>492</v>
      </c>
      <c r="E40" s="48" t="s">
        <v>179</v>
      </c>
      <c r="F40" s="48" t="s">
        <v>504</v>
      </c>
      <c r="G40" s="48">
        <v>11</v>
      </c>
      <c r="H40" s="48">
        <v>4</v>
      </c>
      <c r="I40" s="48">
        <v>10</v>
      </c>
      <c r="J40" s="48">
        <v>0</v>
      </c>
      <c r="K40" s="48">
        <v>0</v>
      </c>
      <c r="L40" s="48">
        <v>0</v>
      </c>
      <c r="M40" s="58">
        <f t="shared" si="0"/>
        <v>25</v>
      </c>
      <c r="N40" s="24"/>
      <c r="O40" s="24"/>
      <c r="P40" s="24">
        <v>27</v>
      </c>
      <c r="Q40" s="24" t="s">
        <v>1164</v>
      </c>
    </row>
    <row r="41" spans="1:17" s="2" customFormat="1" ht="63" hidden="1" x14ac:dyDescent="0.25">
      <c r="A41" s="48">
        <v>28</v>
      </c>
      <c r="B41" s="48" t="s">
        <v>860</v>
      </c>
      <c r="C41" s="48">
        <v>1141</v>
      </c>
      <c r="D41" s="48" t="s">
        <v>804</v>
      </c>
      <c r="E41" s="48" t="s">
        <v>861</v>
      </c>
      <c r="F41" s="16" t="s">
        <v>807</v>
      </c>
      <c r="G41" s="48">
        <v>12.5</v>
      </c>
      <c r="H41" s="48">
        <v>2</v>
      </c>
      <c r="I41" s="48">
        <v>0</v>
      </c>
      <c r="J41" s="48">
        <v>0</v>
      </c>
      <c r="K41" s="48">
        <v>7</v>
      </c>
      <c r="L41" s="48">
        <v>3</v>
      </c>
      <c r="M41" s="58">
        <f t="shared" si="0"/>
        <v>24.5</v>
      </c>
      <c r="N41" s="24"/>
      <c r="O41" s="24"/>
      <c r="P41" s="24">
        <v>28</v>
      </c>
      <c r="Q41" s="24" t="s">
        <v>1164</v>
      </c>
    </row>
    <row r="42" spans="1:17" s="2" customFormat="1" ht="31.5" hidden="1" x14ac:dyDescent="0.25">
      <c r="A42" s="48">
        <v>19</v>
      </c>
      <c r="B42" s="48" t="s">
        <v>603</v>
      </c>
      <c r="C42" s="48">
        <v>1131</v>
      </c>
      <c r="D42" s="48" t="s">
        <v>581</v>
      </c>
      <c r="E42" s="48">
        <v>11</v>
      </c>
      <c r="F42" s="48" t="s">
        <v>582</v>
      </c>
      <c r="G42" s="48">
        <v>20</v>
      </c>
      <c r="H42" s="48">
        <v>4</v>
      </c>
      <c r="I42" s="48">
        <v>0</v>
      </c>
      <c r="J42" s="48">
        <v>0</v>
      </c>
      <c r="K42" s="48">
        <v>0</v>
      </c>
      <c r="L42" s="48">
        <v>0</v>
      </c>
      <c r="M42" s="58">
        <f t="shared" si="0"/>
        <v>24</v>
      </c>
      <c r="N42" s="24"/>
      <c r="O42" s="24"/>
      <c r="P42" s="24">
        <v>29</v>
      </c>
      <c r="Q42" s="24" t="s">
        <v>1164</v>
      </c>
    </row>
    <row r="43" spans="1:17" s="2" customFormat="1" ht="31.5" hidden="1" x14ac:dyDescent="0.25">
      <c r="A43" s="48">
        <v>33</v>
      </c>
      <c r="B43" s="48" t="s">
        <v>1129</v>
      </c>
      <c r="C43" s="48">
        <v>1120</v>
      </c>
      <c r="D43" s="20" t="s">
        <v>951</v>
      </c>
      <c r="E43" s="48">
        <v>11</v>
      </c>
      <c r="F43" s="48" t="s">
        <v>952</v>
      </c>
      <c r="G43" s="48">
        <v>9.5</v>
      </c>
      <c r="H43" s="48">
        <v>0</v>
      </c>
      <c r="I43" s="48">
        <v>12</v>
      </c>
      <c r="J43" s="48">
        <v>0</v>
      </c>
      <c r="K43" s="48">
        <v>2</v>
      </c>
      <c r="L43" s="48">
        <v>0</v>
      </c>
      <c r="M43" s="58">
        <f t="shared" si="0"/>
        <v>23.5</v>
      </c>
      <c r="N43" s="24"/>
      <c r="O43" s="24"/>
      <c r="P43" s="24">
        <v>30</v>
      </c>
      <c r="Q43" s="24" t="s">
        <v>1164</v>
      </c>
    </row>
    <row r="44" spans="1:17" s="2" customFormat="1" ht="31.5" hidden="1" x14ac:dyDescent="0.25">
      <c r="A44" s="48">
        <v>2</v>
      </c>
      <c r="B44" s="48" t="s">
        <v>208</v>
      </c>
      <c r="C44" s="48">
        <v>1115</v>
      </c>
      <c r="D44" s="48" t="s">
        <v>181</v>
      </c>
      <c r="E44" s="48" t="s">
        <v>209</v>
      </c>
      <c r="F44" s="48" t="s">
        <v>200</v>
      </c>
      <c r="G44" s="48">
        <v>8</v>
      </c>
      <c r="H44" s="48">
        <v>2</v>
      </c>
      <c r="I44" s="48">
        <v>8</v>
      </c>
      <c r="J44" s="48">
        <v>0</v>
      </c>
      <c r="K44" s="48">
        <v>5</v>
      </c>
      <c r="L44" s="48">
        <v>0</v>
      </c>
      <c r="M44" s="58">
        <f t="shared" si="0"/>
        <v>23</v>
      </c>
      <c r="N44" s="24"/>
      <c r="O44" s="24"/>
      <c r="P44" s="24">
        <v>31</v>
      </c>
      <c r="Q44" s="24" t="s">
        <v>1164</v>
      </c>
    </row>
    <row r="45" spans="1:17" s="2" customFormat="1" ht="31.5" hidden="1" x14ac:dyDescent="0.25">
      <c r="A45" s="48">
        <v>10</v>
      </c>
      <c r="B45" s="48" t="s">
        <v>489</v>
      </c>
      <c r="C45" s="48">
        <v>1124</v>
      </c>
      <c r="D45" s="48" t="s">
        <v>471</v>
      </c>
      <c r="E45" s="48">
        <v>11</v>
      </c>
      <c r="F45" s="48" t="s">
        <v>472</v>
      </c>
      <c r="G45" s="48">
        <v>11</v>
      </c>
      <c r="H45" s="48">
        <v>0</v>
      </c>
      <c r="I45" s="48">
        <v>12</v>
      </c>
      <c r="J45" s="48">
        <v>0</v>
      </c>
      <c r="K45" s="48">
        <v>0</v>
      </c>
      <c r="L45" s="48">
        <v>0</v>
      </c>
      <c r="M45" s="58">
        <f t="shared" si="0"/>
        <v>23</v>
      </c>
      <c r="N45" s="24"/>
      <c r="O45" s="24"/>
      <c r="P45" s="24">
        <v>31</v>
      </c>
      <c r="Q45" s="24" t="s">
        <v>1164</v>
      </c>
    </row>
    <row r="46" spans="1:17" s="2" customFormat="1" ht="31.5" hidden="1" x14ac:dyDescent="0.25">
      <c r="A46" s="48">
        <v>23</v>
      </c>
      <c r="B46" s="50" t="s">
        <v>760</v>
      </c>
      <c r="C46" s="18">
        <v>1107</v>
      </c>
      <c r="D46" s="18" t="s">
        <v>697</v>
      </c>
      <c r="E46" s="50" t="s">
        <v>179</v>
      </c>
      <c r="F46" s="18" t="s">
        <v>698</v>
      </c>
      <c r="G46" s="48">
        <v>8</v>
      </c>
      <c r="H46" s="48">
        <v>0</v>
      </c>
      <c r="I46" s="48">
        <v>10</v>
      </c>
      <c r="J46" s="48">
        <v>4</v>
      </c>
      <c r="K46" s="48">
        <v>0</v>
      </c>
      <c r="L46" s="48">
        <v>0</v>
      </c>
      <c r="M46" s="58">
        <f t="shared" si="0"/>
        <v>22</v>
      </c>
      <c r="N46" s="24"/>
      <c r="O46" s="24"/>
      <c r="P46" s="24">
        <v>32</v>
      </c>
      <c r="Q46" s="24" t="s">
        <v>1164</v>
      </c>
    </row>
    <row r="47" spans="1:17" s="2" customFormat="1" ht="31.5" hidden="1" x14ac:dyDescent="0.25">
      <c r="A47" s="48">
        <v>13</v>
      </c>
      <c r="B47" s="16" t="s">
        <v>520</v>
      </c>
      <c r="C47" s="48">
        <v>1129</v>
      </c>
      <c r="D47" s="48" t="s">
        <v>492</v>
      </c>
      <c r="E47" s="48" t="s">
        <v>521</v>
      </c>
      <c r="F47" s="48" t="s">
        <v>504</v>
      </c>
      <c r="G47" s="48">
        <v>4.5</v>
      </c>
      <c r="H47" s="48">
        <v>0</v>
      </c>
      <c r="I47" s="48">
        <v>8</v>
      </c>
      <c r="J47" s="48">
        <v>8</v>
      </c>
      <c r="K47" s="48">
        <v>0</v>
      </c>
      <c r="L47" s="48">
        <v>1</v>
      </c>
      <c r="M47" s="58">
        <f t="shared" si="0"/>
        <v>21.5</v>
      </c>
      <c r="N47" s="24"/>
      <c r="O47" s="24"/>
      <c r="P47" s="24">
        <v>33</v>
      </c>
      <c r="Q47" s="24" t="s">
        <v>1164</v>
      </c>
    </row>
    <row r="48" spans="1:17" s="2" customFormat="1" ht="63" hidden="1" x14ac:dyDescent="0.25">
      <c r="A48" s="48">
        <v>29</v>
      </c>
      <c r="B48" s="48" t="s">
        <v>862</v>
      </c>
      <c r="C48" s="48">
        <v>1142</v>
      </c>
      <c r="D48" s="48" t="s">
        <v>804</v>
      </c>
      <c r="E48" s="48" t="s">
        <v>861</v>
      </c>
      <c r="F48" s="16" t="s">
        <v>807</v>
      </c>
      <c r="G48" s="48">
        <v>7.5</v>
      </c>
      <c r="H48" s="48">
        <v>2</v>
      </c>
      <c r="I48" s="48">
        <v>8</v>
      </c>
      <c r="J48" s="48">
        <v>0</v>
      </c>
      <c r="K48" s="48">
        <v>4</v>
      </c>
      <c r="L48" s="48">
        <v>0</v>
      </c>
      <c r="M48" s="58">
        <f t="shared" si="0"/>
        <v>21.5</v>
      </c>
      <c r="N48" s="24"/>
      <c r="O48" s="24"/>
      <c r="P48" s="24">
        <v>33</v>
      </c>
      <c r="Q48" s="24" t="s">
        <v>1164</v>
      </c>
    </row>
    <row r="49" spans="1:17" s="2" customFormat="1" ht="31.5" hidden="1" x14ac:dyDescent="0.25">
      <c r="A49" s="48">
        <v>36</v>
      </c>
      <c r="B49" s="48" t="s">
        <v>1023</v>
      </c>
      <c r="C49" s="48">
        <v>1113</v>
      </c>
      <c r="D49" s="48" t="s">
        <v>1021</v>
      </c>
      <c r="E49" s="48">
        <v>11</v>
      </c>
      <c r="F49" s="48" t="s">
        <v>1022</v>
      </c>
      <c r="G49" s="48">
        <v>20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58">
        <f t="shared" si="0"/>
        <v>20</v>
      </c>
      <c r="N49" s="24"/>
      <c r="O49" s="24"/>
      <c r="P49" s="24">
        <v>34</v>
      </c>
      <c r="Q49" s="24" t="s">
        <v>1164</v>
      </c>
    </row>
    <row r="50" spans="1:17" s="2" customFormat="1" ht="31.5" x14ac:dyDescent="0.25">
      <c r="A50" s="48">
        <v>4</v>
      </c>
      <c r="B50" s="48" t="s">
        <v>287</v>
      </c>
      <c r="C50" s="48">
        <v>1117</v>
      </c>
      <c r="D50" s="48" t="s">
        <v>249</v>
      </c>
      <c r="E50" s="48" t="s">
        <v>179</v>
      </c>
      <c r="F50" s="48" t="s">
        <v>275</v>
      </c>
      <c r="G50" s="48">
        <v>12</v>
      </c>
      <c r="H50" s="48">
        <v>0</v>
      </c>
      <c r="I50" s="48">
        <v>2</v>
      </c>
      <c r="J50" s="48">
        <v>2</v>
      </c>
      <c r="K50" s="48">
        <v>0</v>
      </c>
      <c r="L50" s="48">
        <v>0</v>
      </c>
      <c r="M50" s="58">
        <f t="shared" si="0"/>
        <v>16</v>
      </c>
      <c r="N50" s="24"/>
      <c r="O50" s="24"/>
      <c r="P50" s="24">
        <v>35</v>
      </c>
      <c r="Q50" s="24" t="s">
        <v>1164</v>
      </c>
    </row>
    <row r="51" spans="1:17" s="2" customFormat="1" ht="31.5" hidden="1" x14ac:dyDescent="0.25">
      <c r="A51" s="48">
        <v>37</v>
      </c>
      <c r="B51" s="48" t="s">
        <v>1035</v>
      </c>
      <c r="C51" s="48">
        <v>1111</v>
      </c>
      <c r="D51" s="48" t="s">
        <v>1033</v>
      </c>
      <c r="E51" s="48">
        <v>11</v>
      </c>
      <c r="F51" s="48" t="s">
        <v>1034</v>
      </c>
      <c r="G51" s="48">
        <v>16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58">
        <f t="shared" si="0"/>
        <v>16</v>
      </c>
      <c r="N51" s="24"/>
      <c r="O51" s="24"/>
      <c r="P51" s="24">
        <v>35</v>
      </c>
      <c r="Q51" s="24" t="s">
        <v>1164</v>
      </c>
    </row>
    <row r="52" spans="1:17" s="2" customFormat="1" ht="31.5" hidden="1" x14ac:dyDescent="0.25">
      <c r="A52" s="48">
        <v>43</v>
      </c>
      <c r="B52" s="48" t="s">
        <v>1132</v>
      </c>
      <c r="C52" s="48">
        <v>1127</v>
      </c>
      <c r="D52" s="48" t="s">
        <v>1093</v>
      </c>
      <c r="E52" s="48">
        <v>11</v>
      </c>
      <c r="F52" s="48" t="s">
        <v>1077</v>
      </c>
      <c r="G52" s="48">
        <v>4</v>
      </c>
      <c r="H52" s="48">
        <v>0</v>
      </c>
      <c r="I52" s="48">
        <v>0</v>
      </c>
      <c r="J52" s="48">
        <v>0</v>
      </c>
      <c r="K52" s="48">
        <v>6</v>
      </c>
      <c r="L52" s="48">
        <v>0</v>
      </c>
      <c r="M52" s="58">
        <f t="shared" si="0"/>
        <v>10</v>
      </c>
      <c r="N52" s="24"/>
      <c r="O52" s="24"/>
      <c r="P52" s="24">
        <v>36</v>
      </c>
      <c r="Q52" s="24" t="s">
        <v>1164</v>
      </c>
    </row>
    <row r="53" spans="1:17" x14ac:dyDescent="0.25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N53" s="31"/>
      <c r="O53" s="31"/>
      <c r="P53" s="31"/>
      <c r="Q53" s="34"/>
    </row>
    <row r="54" spans="1:17" x14ac:dyDescent="0.25">
      <c r="A54" s="5"/>
      <c r="B54" s="62" t="s">
        <v>1134</v>
      </c>
      <c r="C54" s="62"/>
      <c r="D54" s="33"/>
      <c r="E54" s="33"/>
      <c r="F54" s="33"/>
      <c r="G54" s="63"/>
      <c r="H54" s="62"/>
      <c r="I54" s="62"/>
      <c r="J54" s="62"/>
      <c r="K54" s="62"/>
      <c r="L54" s="62"/>
      <c r="M54" s="62"/>
      <c r="N54" s="44"/>
      <c r="O54" s="31"/>
      <c r="P54" s="31"/>
      <c r="Q54" s="34"/>
    </row>
    <row r="55" spans="1:17" ht="18.75" x14ac:dyDescent="0.3">
      <c r="A55" s="5"/>
      <c r="B55" s="62"/>
      <c r="C55" s="64" t="s">
        <v>1154</v>
      </c>
      <c r="D55"/>
      <c r="E55"/>
      <c r="F55"/>
      <c r="G55" s="63"/>
      <c r="H55" s="65"/>
      <c r="I55" s="65"/>
      <c r="J55" s="65"/>
      <c r="K55" s="65"/>
      <c r="L55" s="65"/>
      <c r="M55" s="65"/>
      <c r="N55" s="66"/>
      <c r="O55" s="31"/>
      <c r="P55" s="31"/>
      <c r="Q55" s="34"/>
    </row>
    <row r="56" spans="1:17" ht="18.75" x14ac:dyDescent="0.3">
      <c r="A56" s="5"/>
      <c r="B56" s="62"/>
      <c r="C56" s="159" t="s">
        <v>1135</v>
      </c>
      <c r="D56" s="160"/>
      <c r="E56" s="160"/>
      <c r="F56" s="160"/>
      <c r="G56" s="160"/>
      <c r="H56" s="160"/>
      <c r="I56" s="160"/>
      <c r="J56" s="65"/>
      <c r="K56" s="65"/>
      <c r="L56" s="65"/>
      <c r="M56" s="65"/>
      <c r="N56" s="66"/>
    </row>
    <row r="57" spans="1:17" ht="18.75" x14ac:dyDescent="0.3">
      <c r="B57" s="62"/>
      <c r="C57" s="159" t="s">
        <v>1136</v>
      </c>
      <c r="D57" s="160"/>
      <c r="E57" s="160"/>
      <c r="F57" s="160"/>
      <c r="G57" s="160"/>
      <c r="H57" s="160"/>
      <c r="I57" s="160"/>
      <c r="J57" s="65"/>
      <c r="K57" s="65"/>
      <c r="L57" s="65"/>
      <c r="M57" s="65"/>
      <c r="N57" s="66"/>
    </row>
    <row r="58" spans="1:17" ht="18.75" x14ac:dyDescent="0.3">
      <c r="B58" s="62"/>
      <c r="C58" s="159" t="s">
        <v>1137</v>
      </c>
      <c r="D58" s="160"/>
      <c r="E58" s="160"/>
      <c r="F58" s="160"/>
      <c r="G58" s="160"/>
      <c r="H58" s="160"/>
      <c r="I58" s="160"/>
      <c r="J58" s="65"/>
      <c r="K58" s="65"/>
      <c r="L58" s="65"/>
      <c r="M58" s="65"/>
      <c r="N58" s="66"/>
    </row>
    <row r="59" spans="1:17" ht="18.75" x14ac:dyDescent="0.3">
      <c r="B59" s="62"/>
      <c r="C59" s="159" t="s">
        <v>1138</v>
      </c>
      <c r="D59" s="160"/>
      <c r="E59" s="160"/>
      <c r="F59" s="160"/>
      <c r="G59" s="160"/>
      <c r="H59" s="65"/>
      <c r="I59" s="65"/>
      <c r="J59" s="65"/>
      <c r="K59" s="65"/>
      <c r="L59" s="65"/>
      <c r="M59" s="65"/>
      <c r="N59" s="66"/>
    </row>
    <row r="60" spans="1:17" ht="18.75" x14ac:dyDescent="0.3">
      <c r="B60" s="62"/>
      <c r="C60" s="159" t="s">
        <v>1139</v>
      </c>
      <c r="D60" s="160"/>
      <c r="E60" s="160"/>
      <c r="F60" s="160"/>
      <c r="G60" s="160"/>
      <c r="H60" s="160"/>
      <c r="I60" s="65"/>
      <c r="J60" s="65"/>
      <c r="K60" s="65"/>
      <c r="L60" s="65"/>
      <c r="M60" s="65"/>
      <c r="N60" s="66"/>
    </row>
    <row r="61" spans="1:17" ht="18.75" x14ac:dyDescent="0.3">
      <c r="B61" s="62"/>
      <c r="C61" s="159" t="s">
        <v>1140</v>
      </c>
      <c r="D61" s="160"/>
      <c r="E61" s="160"/>
      <c r="F61" s="160"/>
      <c r="G61" s="160"/>
      <c r="H61" s="160"/>
      <c r="I61" s="65"/>
      <c r="J61" s="65"/>
      <c r="K61" s="65"/>
      <c r="L61" s="65"/>
      <c r="M61" s="65"/>
      <c r="N61" s="66"/>
    </row>
    <row r="62" spans="1:17" ht="18.75" x14ac:dyDescent="0.3">
      <c r="B62" s="62"/>
      <c r="C62" s="159" t="s">
        <v>1141</v>
      </c>
      <c r="D62" s="160"/>
      <c r="E62" s="160"/>
      <c r="F62" s="160"/>
      <c r="G62" s="160"/>
      <c r="H62" s="160"/>
      <c r="I62" s="160"/>
      <c r="J62" s="160"/>
      <c r="K62" s="65"/>
      <c r="L62" s="65"/>
      <c r="M62" s="65"/>
      <c r="N62" s="66"/>
    </row>
    <row r="63" spans="1:17" ht="18.75" x14ac:dyDescent="0.3">
      <c r="B63" s="62"/>
      <c r="C63" s="159" t="s">
        <v>1142</v>
      </c>
      <c r="D63" s="160"/>
      <c r="E63" s="160"/>
      <c r="F63" s="160"/>
      <c r="G63" s="160"/>
      <c r="H63" s="160"/>
      <c r="I63" s="160"/>
      <c r="J63" s="160"/>
      <c r="K63" s="65"/>
      <c r="L63" s="65"/>
      <c r="M63" s="65"/>
      <c r="N63" s="66"/>
    </row>
    <row r="64" spans="1:17" ht="18.75" x14ac:dyDescent="0.3">
      <c r="B64" s="62"/>
      <c r="C64" s="159" t="s">
        <v>1143</v>
      </c>
      <c r="D64" s="160"/>
      <c r="E64" s="160"/>
      <c r="F64" s="160"/>
      <c r="G64" s="160"/>
      <c r="H64" s="160"/>
      <c r="I64" s="160"/>
      <c r="J64" s="65"/>
      <c r="K64" s="65"/>
      <c r="L64" s="65"/>
      <c r="M64" s="65"/>
      <c r="N64" s="66"/>
    </row>
    <row r="65" spans="2:14" ht="18.75" x14ac:dyDescent="0.3">
      <c r="B65" s="62"/>
      <c r="C65" s="159" t="s">
        <v>1144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</row>
    <row r="66" spans="2:14" ht="18.75" x14ac:dyDescent="0.3">
      <c r="B66" s="62"/>
      <c r="C66" s="159" t="s">
        <v>1146</v>
      </c>
      <c r="D66" s="160"/>
      <c r="E66" s="160"/>
      <c r="F66" s="160"/>
      <c r="G66" s="160"/>
      <c r="H66" s="160"/>
      <c r="I66" s="160"/>
      <c r="J66" s="160"/>
      <c r="K66" s="160"/>
      <c r="L66" s="160"/>
      <c r="M66" s="65"/>
      <c r="N66" s="66"/>
    </row>
    <row r="67" spans="2:14" ht="18.75" x14ac:dyDescent="0.3">
      <c r="B67" s="62"/>
      <c r="C67" s="159" t="s">
        <v>1145</v>
      </c>
      <c r="D67" s="160"/>
      <c r="E67" s="160"/>
      <c r="F67" s="160"/>
      <c r="G67" s="160"/>
      <c r="H67" s="160"/>
      <c r="I67" s="160"/>
      <c r="J67" s="160"/>
      <c r="K67" s="65"/>
      <c r="L67" s="65"/>
      <c r="M67" s="65"/>
      <c r="N67" s="66"/>
    </row>
    <row r="68" spans="2:14" ht="18.75" x14ac:dyDescent="0.3">
      <c r="B68" s="62"/>
      <c r="C68" s="159" t="s">
        <v>1147</v>
      </c>
      <c r="D68" s="160"/>
      <c r="E68" s="160"/>
      <c r="F68" s="160"/>
      <c r="G68" s="160"/>
      <c r="H68" s="160"/>
      <c r="I68" s="160"/>
      <c r="J68" s="160"/>
      <c r="K68" s="65"/>
      <c r="L68" s="65"/>
      <c r="M68" s="65"/>
      <c r="N68" s="66"/>
    </row>
    <row r="69" spans="2:14" ht="18.75" x14ac:dyDescent="0.3">
      <c r="B69" s="62"/>
      <c r="C69" s="159" t="s">
        <v>1148</v>
      </c>
      <c r="D69" s="160"/>
      <c r="E69" s="160"/>
      <c r="F69" s="160"/>
      <c r="G69" s="160"/>
      <c r="H69" s="160"/>
      <c r="I69" s="160"/>
      <c r="J69" s="160"/>
      <c r="K69" s="160"/>
      <c r="L69" s="160"/>
      <c r="M69" s="65"/>
      <c r="N69" s="66"/>
    </row>
    <row r="70" spans="2:14" ht="18.75" x14ac:dyDescent="0.3">
      <c r="B70" s="62"/>
      <c r="C70" s="159" t="s">
        <v>1149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66"/>
    </row>
    <row r="71" spans="2:14" ht="18.75" x14ac:dyDescent="0.3">
      <c r="B71" s="62"/>
      <c r="C71" s="159" t="s">
        <v>1150</v>
      </c>
      <c r="D71" s="160"/>
      <c r="E71" s="160"/>
      <c r="F71" s="160"/>
      <c r="G71" s="160"/>
      <c r="H71" s="160"/>
      <c r="I71" s="160"/>
      <c r="J71" s="160"/>
      <c r="K71" s="160"/>
      <c r="L71" s="65"/>
      <c r="M71" s="65"/>
      <c r="N71" s="66"/>
    </row>
    <row r="72" spans="2:14" ht="18.75" x14ac:dyDescent="0.3">
      <c r="B72" s="62"/>
      <c r="C72" s="159" t="s">
        <v>1151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66"/>
    </row>
    <row r="73" spans="2:14" ht="18.75" x14ac:dyDescent="0.3">
      <c r="B73" s="62"/>
      <c r="C73" s="159" t="s">
        <v>1152</v>
      </c>
      <c r="D73" s="160"/>
      <c r="E73" s="160"/>
      <c r="F73" s="160"/>
      <c r="G73" s="160"/>
      <c r="H73" s="160"/>
      <c r="I73" s="160"/>
      <c r="J73" s="160"/>
      <c r="K73" s="65"/>
      <c r="L73" s="65"/>
      <c r="M73" s="65"/>
      <c r="N73" s="66"/>
    </row>
    <row r="74" spans="2:14" ht="18.75" x14ac:dyDescent="0.3">
      <c r="B74" s="62"/>
      <c r="C74" s="159" t="s">
        <v>1153</v>
      </c>
      <c r="D74" s="160"/>
      <c r="E74" s="160"/>
      <c r="F74" s="160"/>
      <c r="G74" s="160"/>
      <c r="H74" s="160"/>
      <c r="I74" s="160"/>
      <c r="J74" s="160"/>
      <c r="K74" s="65"/>
      <c r="L74" s="65"/>
      <c r="M74" s="65"/>
      <c r="N74" s="66"/>
    </row>
  </sheetData>
  <autoFilter ref="A8:Q52">
    <filterColumn colId="3">
      <filters>
        <filter val="МБОУ &quot;СОШ №32&quot;"/>
      </filters>
    </filterColumn>
  </autoFilter>
  <sortState ref="A5:Q46">
    <sortCondition descending="1" ref="M4:M46"/>
  </sortState>
  <mergeCells count="32">
    <mergeCell ref="A6:O6"/>
    <mergeCell ref="A7:O7"/>
    <mergeCell ref="B1:P1"/>
    <mergeCell ref="A2:P2"/>
    <mergeCell ref="A3:P3"/>
    <mergeCell ref="A4:O4"/>
    <mergeCell ref="A5:P5"/>
    <mergeCell ref="A8:A9"/>
    <mergeCell ref="B8:B9"/>
    <mergeCell ref="C8:C9"/>
    <mergeCell ref="D8:D9"/>
    <mergeCell ref="E8:E9"/>
    <mergeCell ref="F8:F9"/>
    <mergeCell ref="C56:I56"/>
    <mergeCell ref="C57:I57"/>
    <mergeCell ref="C58:I58"/>
    <mergeCell ref="C59:G59"/>
    <mergeCell ref="C60:H60"/>
    <mergeCell ref="C61:H61"/>
    <mergeCell ref="C62:J62"/>
    <mergeCell ref="C63:J63"/>
    <mergeCell ref="C64:I64"/>
    <mergeCell ref="C65:N65"/>
    <mergeCell ref="C71:K71"/>
    <mergeCell ref="C72:M72"/>
    <mergeCell ref="C73:J73"/>
    <mergeCell ref="C74:J74"/>
    <mergeCell ref="C66:L66"/>
    <mergeCell ref="C67:J67"/>
    <mergeCell ref="C68:J68"/>
    <mergeCell ref="C69:L69"/>
    <mergeCell ref="C70:M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Пользователь</cp:lastModifiedBy>
  <cp:lastPrinted>2016-10-02T16:09:40Z</cp:lastPrinted>
  <dcterms:created xsi:type="dcterms:W3CDTF">2015-10-12T08:25:47Z</dcterms:created>
  <dcterms:modified xsi:type="dcterms:W3CDTF">2019-10-21T09:30:50Z</dcterms:modified>
</cp:coreProperties>
</file>