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activeTab="0"/>
  </bookViews>
  <sheets>
    <sheet name="5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<sst xmlns="http://schemas.openxmlformats.org/spreadsheetml/2006/main" count="219" uniqueCount="112">
  <si>
    <t>№ п/п</t>
  </si>
  <si>
    <t>ФИО автора работы</t>
  </si>
  <si>
    <t>Класс</t>
  </si>
  <si>
    <t>Критерии оцевания</t>
  </si>
  <si>
    <t>Соответствие рисунка тематике конкурса (0-5 баллов)</t>
  </si>
  <si>
    <t>Оригинальность работы – оценивается оригинальность раскрываемой работой темы, глубина идеи работы, образность, индивидуальность творческого мышления (0-5 баллов)</t>
  </si>
  <si>
    <t>Сюжет и композиция – оценивается наличие и оригинальность сюжета, его смысловая законченность и качество композиционного решения (0-5 баллов)</t>
  </si>
  <si>
    <t>Качество художественного исполнения – оценивается художественный уровень произведения, дизайн элементов оформления, гармоничное цветовое сочетание (0-5 баллов)</t>
  </si>
  <si>
    <t>Качество и сложность технического исполнения работы – оценивается обоснованность и рациональность выбора использованных инструментов и средств, оригинальность используемых средств (0-5 баллов)</t>
  </si>
  <si>
    <t>Соответствие этическим нормам и правилам (0-5 баллов)</t>
  </si>
  <si>
    <t>Особое мнение жюри (1 балл)</t>
  </si>
  <si>
    <t>Сумма баллов</t>
  </si>
  <si>
    <t>Статус</t>
  </si>
  <si>
    <t>Жюри</t>
  </si>
  <si>
    <t>Арстамбекова Динара</t>
  </si>
  <si>
    <t>Терентьева Виктория</t>
  </si>
  <si>
    <t>Петер Артур Александрович</t>
  </si>
  <si>
    <t>Головчанская Николь</t>
  </si>
  <si>
    <t>5 а</t>
  </si>
  <si>
    <t>Буркова Анастасия</t>
  </si>
  <si>
    <t>5 б</t>
  </si>
  <si>
    <t>Смердова Анна</t>
  </si>
  <si>
    <t>Крутикова Кристина</t>
  </si>
  <si>
    <t>Шевцова Маргарита</t>
  </si>
  <si>
    <t>5 «В»</t>
  </si>
  <si>
    <t>Валабуева Виктория</t>
  </si>
  <si>
    <t>Бутикова Мария</t>
  </si>
  <si>
    <t>Масасин Данила</t>
  </si>
  <si>
    <t>Грязнов Матвей</t>
  </si>
  <si>
    <t>Сердюкова Елизавета Александровна</t>
  </si>
  <si>
    <t>5г</t>
  </si>
  <si>
    <t>Пурыскина Анна Дмитриевна</t>
  </si>
  <si>
    <t>5б</t>
  </si>
  <si>
    <t>Трибунская Екатерина Александровна</t>
  </si>
  <si>
    <t>Барановская Полина Романовна</t>
  </si>
  <si>
    <t>5а</t>
  </si>
  <si>
    <t>Адилов Тимур Муратович</t>
  </si>
  <si>
    <t>Азовцев Владимир</t>
  </si>
  <si>
    <t>6В</t>
  </si>
  <si>
    <t>Ибрагимова Асель</t>
  </si>
  <si>
    <t>Назина Елизавета</t>
  </si>
  <si>
    <t>6Б</t>
  </si>
  <si>
    <t>Степанов Егор</t>
  </si>
  <si>
    <t>Ганюшкина Софья Константиновна</t>
  </si>
  <si>
    <t>6а</t>
  </si>
  <si>
    <t>Литовченко Екатерина Львовна</t>
  </si>
  <si>
    <t>6г</t>
  </si>
  <si>
    <t>Харланова Анастасия Матвеевна</t>
  </si>
  <si>
    <t>6в</t>
  </si>
  <si>
    <t>Каримова Самира Давронбековна</t>
  </si>
  <si>
    <t>6д</t>
  </si>
  <si>
    <t>Киселёва Дарья Алексеевна</t>
  </si>
  <si>
    <t>Трофимов Виталий Дмитриевич</t>
  </si>
  <si>
    <t>Буриева Зебонисо Минходжиддиновна</t>
  </si>
  <si>
    <t>Волкова Милена Павловна</t>
  </si>
  <si>
    <t>5Б</t>
  </si>
  <si>
    <t>Синичук Елизавета Евгеньевна</t>
  </si>
  <si>
    <t>Бондарев Даниил</t>
  </si>
  <si>
    <t>Соколова Лейла</t>
  </si>
  <si>
    <t>5Ж</t>
  </si>
  <si>
    <t>Фомичева Анна Дмитриевна</t>
  </si>
  <si>
    <t>6 Б</t>
  </si>
  <si>
    <t>Члены Жюри:</t>
  </si>
  <si>
    <t xml:space="preserve"> </t>
  </si>
  <si>
    <t>1 - Филатова Наталья Вячеславовна, учитель информатики МБОУ "СОШ № 32"</t>
  </si>
  <si>
    <t>2 - Синютина Галина Геннадьевна, учитель информатики МБОУ "СОШ № 32"</t>
  </si>
  <si>
    <t>3 - Нуйкина  Мария Георгиевна, учитель информатики МБОУ "СОШ № 32"</t>
  </si>
  <si>
    <t xml:space="preserve">4 - Грошева Юлия Эдуардовна, учитель информатики МОУ  "СОШ № 5 имени В Хомяковой" </t>
  </si>
  <si>
    <t>5 - Грачева Оксана Викторовна, учитель информатики МОУ "СОШ № 18"</t>
  </si>
  <si>
    <t>Наименование образовательного учреждения (полностью)</t>
  </si>
  <si>
    <t>ФИО учителя, руководившего работой</t>
  </si>
  <si>
    <t>МОУ «ООШ с.Безымянное»</t>
  </si>
  <si>
    <t>МОУ "ООШ п.Лощинный"</t>
  </si>
  <si>
    <t>МОУ СОШ № 5</t>
  </si>
  <si>
    <t>МОУ «СОШ №20»</t>
  </si>
  <si>
    <t>МОУ «СОШ №33»</t>
  </si>
  <si>
    <t>МОУ «СОШ № 30 им. П.М.Коваленко»</t>
  </si>
  <si>
    <t>МОУ «СОШ с. Заветное»</t>
  </si>
  <si>
    <t>МОУ СОШ «Патриот» с кадетскими классами имени Ю.М. Дейнеко</t>
  </si>
  <si>
    <t>МОУ СОШ №4</t>
  </si>
  <si>
    <t>МОУ «СОШ с. Узморье»</t>
  </si>
  <si>
    <t>МБОУ "СОШ № 32"</t>
  </si>
  <si>
    <t>МАОУ «СОШ №29»</t>
  </si>
  <si>
    <t>Дмитрюк Татьяна Сергеевна</t>
  </si>
  <si>
    <t>Иванова Анастасия Андреевна</t>
  </si>
  <si>
    <t>Грошева Юлия Эдуардовна</t>
  </si>
  <si>
    <t>Ракчеева Оксана Сергеевна</t>
  </si>
  <si>
    <t>Еськов А.В.</t>
  </si>
  <si>
    <t>Белаш Мария Александровна, Мякшенко Оксана Васильевна</t>
  </si>
  <si>
    <t>Спириденко Ирина Николаевна</t>
  </si>
  <si>
    <t>Языкова Светлана Александровна</t>
  </si>
  <si>
    <t>Феклистова Ольга Васильевна</t>
  </si>
  <si>
    <t>Деревянкина Любовь Александровна</t>
  </si>
  <si>
    <t>Терентьева Ирина Николаевна</t>
  </si>
  <si>
    <t>Филатова Наталья Вячеславовна</t>
  </si>
  <si>
    <t>Нуйкина Мария Геогриевна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</si>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</sst>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2" xfId="0" applyFont="1" applyBorder="1" applyAlignment="1">
      <alignment/>
    </xf>
    <xf numFmtId="0" fontId="48" fillId="0" borderId="18" xfId="0" applyFont="1" applyBorder="1" applyAlignment="1">
      <alignment horizontal="left"/>
    </xf>
    <xf numFmtId="0" fontId="48" fillId="0" borderId="15" xfId="0" applyFont="1" applyBorder="1" applyAlignment="1">
      <alignment horizontal="left" vertical="center" wrapText="1"/>
    </xf>
    <xf numFmtId="0" fontId="48" fillId="0" borderId="19" xfId="0" applyFont="1" applyBorder="1" applyAlignment="1">
      <alignment/>
    </xf>
    <xf numFmtId="0" fontId="48" fillId="0" borderId="0" xfId="0" applyFont="1" applyAlignment="1">
      <alignment/>
    </xf>
    <xf numFmtId="0" fontId="49" fillId="0" borderId="20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9" fillId="0" borderId="2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9" fillId="0" borderId="22" xfId="0" applyFont="1" applyBorder="1" applyAlignment="1">
      <alignment/>
    </xf>
    <xf numFmtId="0" fontId="44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42" fillId="0" borderId="23" xfId="0" applyFont="1" applyBorder="1" applyAlignment="1">
      <alignment horizontal="center"/>
    </xf>
    <xf numFmtId="0" fontId="43" fillId="0" borderId="29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51" fillId="0" borderId="1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53"/>
  <sheetViews>
    <sheetView tabSelected="1" zoomScalePageLayoutView="0" workbookViewId="0" topLeftCell="I1">
      <pane ySplit="2" topLeftCell="A3" activePane="bottomLeft" state="frozen"/>
      <selection pane="topLeft" activeCell="A1" sqref="A1"/>
      <selection pane="bottomLeft" activeCell="AK10" sqref="AK10"/>
    </sheetView>
  </sheetViews>
  <sheetFormatPr defaultColWidth="14.421875" defaultRowHeight="15.75" customHeight="1"/>
  <cols>
    <col min="1" max="1" width="6.8515625" style="0" customWidth="1"/>
    <col min="2" max="2" width="40.00390625" style="0" customWidth="1"/>
    <col min="3" max="3" width="27.57421875" style="0" customWidth="1"/>
    <col min="4" max="4" width="9.421875" style="0" customWidth="1"/>
    <col min="5" max="5" width="33.57421875" style="0" customWidth="1"/>
    <col min="6" max="6" width="5.140625" style="0" customWidth="1"/>
    <col min="7" max="7" width="4.7109375" style="0" customWidth="1"/>
    <col min="8" max="8" width="5.00390625" style="0" customWidth="1"/>
    <col min="9" max="9" width="5.421875" style="0" customWidth="1"/>
    <col min="10" max="10" width="5.00390625" style="0" customWidth="1"/>
    <col min="11" max="12" width="5.421875" style="0" customWidth="1"/>
    <col min="13" max="14" width="5.57421875" style="0" customWidth="1"/>
    <col min="15" max="16" width="5.421875" style="0" customWidth="1"/>
    <col min="17" max="17" width="5.7109375" style="0" customWidth="1"/>
    <col min="18" max="18" width="5.57421875" style="0" customWidth="1"/>
    <col min="19" max="19" width="5.7109375" style="0" customWidth="1"/>
    <col min="20" max="20" width="5.8515625" style="0" customWidth="1"/>
    <col min="21" max="21" width="5.57421875" style="0" customWidth="1"/>
    <col min="22" max="23" width="5.8515625" style="0" customWidth="1"/>
    <col min="24" max="24" width="5.57421875" style="0" customWidth="1"/>
    <col min="25" max="25" width="5.7109375" style="0" customWidth="1"/>
    <col min="26" max="26" width="6.140625" style="0" customWidth="1"/>
    <col min="27" max="28" width="6.00390625" style="0" customWidth="1"/>
    <col min="29" max="29" width="5.57421875" style="0" customWidth="1"/>
    <col min="30" max="30" width="5.140625" style="0" customWidth="1"/>
    <col min="31" max="31" width="3.8515625" style="0" customWidth="1"/>
    <col min="32" max="32" width="3.421875" style="0" customWidth="1"/>
    <col min="33" max="33" width="4.140625" style="0" customWidth="1"/>
    <col min="34" max="37" width="4.7109375" style="0" customWidth="1"/>
    <col min="38" max="38" width="3.8515625" style="0" customWidth="1"/>
    <col min="39" max="39" width="4.57421875" style="0" customWidth="1"/>
    <col min="40" max="40" width="5.00390625" style="0" customWidth="1"/>
    <col min="41" max="41" width="9.57421875" style="0" customWidth="1"/>
    <col min="42" max="42" width="11.00390625" style="0" customWidth="1"/>
  </cols>
  <sheetData>
    <row r="1" spans="1:42" ht="15" customHeight="1">
      <c r="A1" s="42" t="s">
        <v>0</v>
      </c>
      <c r="B1" s="44" t="s">
        <v>1</v>
      </c>
      <c r="C1" s="49" t="s">
        <v>69</v>
      </c>
      <c r="D1" s="44" t="s">
        <v>2</v>
      </c>
      <c r="E1" s="49" t="s">
        <v>70</v>
      </c>
      <c r="F1" s="46" t="s">
        <v>3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1"/>
    </row>
    <row r="2" spans="1:42" ht="132" customHeight="1">
      <c r="A2" s="43"/>
      <c r="B2" s="45"/>
      <c r="C2" s="50"/>
      <c r="D2" s="45"/>
      <c r="E2" s="50"/>
      <c r="F2" s="39" t="s">
        <v>4</v>
      </c>
      <c r="G2" s="40"/>
      <c r="H2" s="40"/>
      <c r="I2" s="40"/>
      <c r="J2" s="41"/>
      <c r="K2" s="39" t="s">
        <v>5</v>
      </c>
      <c r="L2" s="40"/>
      <c r="M2" s="40"/>
      <c r="N2" s="40"/>
      <c r="O2" s="41"/>
      <c r="P2" s="39" t="s">
        <v>6</v>
      </c>
      <c r="Q2" s="40"/>
      <c r="R2" s="40"/>
      <c r="S2" s="40"/>
      <c r="T2" s="41"/>
      <c r="U2" s="39" t="s">
        <v>7</v>
      </c>
      <c r="V2" s="40"/>
      <c r="W2" s="40"/>
      <c r="X2" s="40"/>
      <c r="Y2" s="41"/>
      <c r="Z2" s="39" t="s">
        <v>8</v>
      </c>
      <c r="AA2" s="40"/>
      <c r="AB2" s="40"/>
      <c r="AC2" s="40"/>
      <c r="AD2" s="41"/>
      <c r="AE2" s="39" t="s">
        <v>9</v>
      </c>
      <c r="AF2" s="40"/>
      <c r="AG2" s="40"/>
      <c r="AH2" s="40"/>
      <c r="AI2" s="41"/>
      <c r="AJ2" s="39" t="s">
        <v>10</v>
      </c>
      <c r="AK2" s="40"/>
      <c r="AL2" s="40"/>
      <c r="AM2" s="40"/>
      <c r="AN2" s="41"/>
      <c r="AO2" s="2" t="s">
        <v>11</v>
      </c>
      <c r="AP2" s="3" t="s">
        <v>12</v>
      </c>
    </row>
    <row r="3" spans="1:42" ht="12.75">
      <c r="A3" s="47" t="s">
        <v>13</v>
      </c>
      <c r="B3" s="48"/>
      <c r="C3" s="48"/>
      <c r="D3" s="43"/>
      <c r="E3" s="1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1</v>
      </c>
      <c r="L3" s="4">
        <v>2</v>
      </c>
      <c r="M3" s="4">
        <v>3</v>
      </c>
      <c r="N3" s="4">
        <v>4</v>
      </c>
      <c r="O3" s="4">
        <v>5</v>
      </c>
      <c r="P3" s="4">
        <v>1</v>
      </c>
      <c r="Q3" s="4">
        <v>2</v>
      </c>
      <c r="R3" s="4">
        <v>3</v>
      </c>
      <c r="S3" s="4">
        <v>4</v>
      </c>
      <c r="T3" s="4">
        <v>5</v>
      </c>
      <c r="U3" s="4">
        <v>1</v>
      </c>
      <c r="V3" s="4">
        <v>2</v>
      </c>
      <c r="W3" s="4">
        <v>3</v>
      </c>
      <c r="X3" s="4">
        <v>4</v>
      </c>
      <c r="Y3" s="4">
        <v>5</v>
      </c>
      <c r="Z3" s="4">
        <v>1</v>
      </c>
      <c r="AA3" s="4">
        <v>2</v>
      </c>
      <c r="AB3" s="4">
        <v>3</v>
      </c>
      <c r="AC3" s="4">
        <v>4</v>
      </c>
      <c r="AD3" s="4">
        <v>5</v>
      </c>
      <c r="AE3" s="4">
        <v>1</v>
      </c>
      <c r="AF3" s="4">
        <v>2</v>
      </c>
      <c r="AG3" s="4">
        <v>3</v>
      </c>
      <c r="AH3" s="4">
        <v>4</v>
      </c>
      <c r="AI3" s="4">
        <v>5</v>
      </c>
      <c r="AJ3" s="4">
        <v>1</v>
      </c>
      <c r="AK3" s="4">
        <v>2</v>
      </c>
      <c r="AL3" s="4">
        <v>3</v>
      </c>
      <c r="AM3" s="4">
        <v>4</v>
      </c>
      <c r="AN3" s="4">
        <v>5</v>
      </c>
      <c r="AO3" s="5"/>
      <c r="AP3" s="5"/>
    </row>
    <row r="4" spans="1:42" ht="15.75">
      <c r="A4" s="31">
        <v>1</v>
      </c>
      <c r="B4" s="29" t="s">
        <v>14</v>
      </c>
      <c r="C4" s="13" t="s">
        <v>71</v>
      </c>
      <c r="D4" s="30">
        <v>5</v>
      </c>
      <c r="E4" s="13" t="s">
        <v>83</v>
      </c>
      <c r="F4" s="6">
        <v>5</v>
      </c>
      <c r="G4" s="6">
        <v>5</v>
      </c>
      <c r="H4" s="6">
        <v>5</v>
      </c>
      <c r="I4" s="6">
        <v>5</v>
      </c>
      <c r="J4" s="6">
        <v>5</v>
      </c>
      <c r="K4" s="6">
        <v>3</v>
      </c>
      <c r="L4" s="6">
        <v>3</v>
      </c>
      <c r="M4" s="6">
        <v>3</v>
      </c>
      <c r="N4" s="6">
        <v>3</v>
      </c>
      <c r="O4" s="6">
        <v>4</v>
      </c>
      <c r="P4" s="6">
        <v>3</v>
      </c>
      <c r="Q4" s="6">
        <v>3</v>
      </c>
      <c r="R4" s="6">
        <v>3</v>
      </c>
      <c r="S4" s="6">
        <v>3</v>
      </c>
      <c r="T4" s="6">
        <v>4</v>
      </c>
      <c r="U4" s="6">
        <v>4</v>
      </c>
      <c r="V4" s="6">
        <v>4</v>
      </c>
      <c r="W4" s="6">
        <v>4</v>
      </c>
      <c r="X4" s="6">
        <v>4</v>
      </c>
      <c r="Y4" s="6">
        <v>4</v>
      </c>
      <c r="Z4" s="6">
        <v>3</v>
      </c>
      <c r="AA4" s="6">
        <v>3</v>
      </c>
      <c r="AB4" s="6">
        <v>3</v>
      </c>
      <c r="AC4" s="6">
        <v>3</v>
      </c>
      <c r="AD4" s="6">
        <v>4</v>
      </c>
      <c r="AE4" s="6">
        <v>5</v>
      </c>
      <c r="AF4" s="6">
        <v>5</v>
      </c>
      <c r="AG4" s="6">
        <v>5</v>
      </c>
      <c r="AH4" s="6">
        <v>5</v>
      </c>
      <c r="AI4" s="6">
        <v>5</v>
      </c>
      <c r="AJ4" s="5"/>
      <c r="AK4" s="6"/>
      <c r="AL4" s="5"/>
      <c r="AM4" s="5"/>
      <c r="AN4" s="5"/>
      <c r="AO4" s="7">
        <f aca="true" t="shared" si="0" ref="AO4:AO22">SUM(F4:AN4)</f>
        <v>118</v>
      </c>
      <c r="AP4" s="36" t="s">
        <v>111</v>
      </c>
    </row>
    <row r="5" spans="1:42" ht="15.75">
      <c r="A5" s="31">
        <v>2</v>
      </c>
      <c r="B5" s="29" t="s">
        <v>15</v>
      </c>
      <c r="C5" s="13" t="s">
        <v>71</v>
      </c>
      <c r="D5" s="30">
        <v>5</v>
      </c>
      <c r="E5" s="13" t="s">
        <v>83</v>
      </c>
      <c r="F5" s="6">
        <v>5</v>
      </c>
      <c r="G5" s="6">
        <v>5</v>
      </c>
      <c r="H5" s="6">
        <v>5</v>
      </c>
      <c r="I5" s="6">
        <v>5</v>
      </c>
      <c r="J5" s="6">
        <v>5</v>
      </c>
      <c r="K5" s="6">
        <v>4</v>
      </c>
      <c r="L5" s="6">
        <v>4</v>
      </c>
      <c r="M5" s="6">
        <v>4</v>
      </c>
      <c r="N5" s="6">
        <v>4</v>
      </c>
      <c r="O5" s="6">
        <v>4</v>
      </c>
      <c r="P5" s="6">
        <v>3</v>
      </c>
      <c r="Q5" s="6">
        <v>3</v>
      </c>
      <c r="R5" s="6">
        <v>3</v>
      </c>
      <c r="S5" s="6">
        <v>3</v>
      </c>
      <c r="T5" s="6">
        <v>4</v>
      </c>
      <c r="U5" s="6">
        <v>5</v>
      </c>
      <c r="V5" s="6">
        <v>5</v>
      </c>
      <c r="W5" s="6">
        <v>5</v>
      </c>
      <c r="X5" s="6">
        <v>4</v>
      </c>
      <c r="Y5" s="6">
        <v>4</v>
      </c>
      <c r="Z5" s="6">
        <v>4</v>
      </c>
      <c r="AA5" s="6">
        <v>4</v>
      </c>
      <c r="AB5" s="6">
        <v>4</v>
      </c>
      <c r="AC5" s="6">
        <v>3</v>
      </c>
      <c r="AD5" s="6">
        <v>4</v>
      </c>
      <c r="AE5" s="6">
        <v>5</v>
      </c>
      <c r="AF5" s="6">
        <v>5</v>
      </c>
      <c r="AG5" s="6">
        <v>5</v>
      </c>
      <c r="AH5" s="6">
        <v>5</v>
      </c>
      <c r="AI5" s="6">
        <v>5</v>
      </c>
      <c r="AJ5" s="5"/>
      <c r="AK5" s="5"/>
      <c r="AL5" s="5"/>
      <c r="AM5" s="5"/>
      <c r="AN5" s="5"/>
      <c r="AO5" s="7">
        <f t="shared" si="0"/>
        <v>128</v>
      </c>
      <c r="AP5" s="36" t="s">
        <v>111</v>
      </c>
    </row>
    <row r="6" spans="1:42" ht="16.5" thickBot="1">
      <c r="A6" s="31">
        <v>3</v>
      </c>
      <c r="B6" s="29" t="s">
        <v>16</v>
      </c>
      <c r="C6" s="14" t="s">
        <v>72</v>
      </c>
      <c r="D6" s="30">
        <v>5</v>
      </c>
      <c r="E6" s="14" t="s">
        <v>84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4</v>
      </c>
      <c r="L6" s="6">
        <v>4</v>
      </c>
      <c r="M6" s="6">
        <v>4</v>
      </c>
      <c r="N6" s="6">
        <v>4</v>
      </c>
      <c r="O6" s="6">
        <v>4</v>
      </c>
      <c r="P6" s="6">
        <v>4</v>
      </c>
      <c r="Q6" s="6">
        <v>4</v>
      </c>
      <c r="R6" s="6">
        <v>4</v>
      </c>
      <c r="S6" s="6">
        <v>4</v>
      </c>
      <c r="T6" s="6">
        <v>4</v>
      </c>
      <c r="U6" s="6">
        <v>3</v>
      </c>
      <c r="V6" s="6">
        <v>2</v>
      </c>
      <c r="W6" s="6">
        <v>3</v>
      </c>
      <c r="X6" s="6">
        <v>2</v>
      </c>
      <c r="Y6" s="6">
        <v>3</v>
      </c>
      <c r="Z6" s="6">
        <v>3</v>
      </c>
      <c r="AA6" s="6">
        <v>2</v>
      </c>
      <c r="AB6" s="6">
        <v>3</v>
      </c>
      <c r="AC6" s="6">
        <v>2</v>
      </c>
      <c r="AD6" s="6">
        <v>3</v>
      </c>
      <c r="AE6" s="6">
        <v>5</v>
      </c>
      <c r="AF6" s="6">
        <v>5</v>
      </c>
      <c r="AG6" s="6">
        <v>5</v>
      </c>
      <c r="AH6" s="6">
        <v>5</v>
      </c>
      <c r="AI6" s="6">
        <v>5</v>
      </c>
      <c r="AJ6" s="5"/>
      <c r="AK6" s="5"/>
      <c r="AL6" s="5"/>
      <c r="AM6" s="5"/>
      <c r="AN6" s="5"/>
      <c r="AO6" s="7">
        <f t="shared" si="0"/>
        <v>116</v>
      </c>
      <c r="AP6" s="36" t="s">
        <v>111</v>
      </c>
    </row>
    <row r="7" spans="1:42" ht="16.5" thickBot="1">
      <c r="A7" s="31">
        <v>4</v>
      </c>
      <c r="B7" s="29" t="s">
        <v>17</v>
      </c>
      <c r="C7" s="15" t="s">
        <v>73</v>
      </c>
      <c r="D7" s="30" t="s">
        <v>18</v>
      </c>
      <c r="E7" s="15" t="s">
        <v>85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4</v>
      </c>
      <c r="L7" s="6">
        <v>4</v>
      </c>
      <c r="M7" s="6">
        <v>4</v>
      </c>
      <c r="N7" s="6">
        <v>5</v>
      </c>
      <c r="O7" s="6">
        <v>4</v>
      </c>
      <c r="P7" s="6">
        <v>4</v>
      </c>
      <c r="Q7" s="6">
        <v>4</v>
      </c>
      <c r="R7" s="6">
        <v>4</v>
      </c>
      <c r="S7" s="6">
        <v>5</v>
      </c>
      <c r="T7" s="6">
        <v>4</v>
      </c>
      <c r="U7" s="6">
        <v>4</v>
      </c>
      <c r="V7" s="6">
        <v>5</v>
      </c>
      <c r="W7" s="6">
        <v>4</v>
      </c>
      <c r="X7" s="6">
        <v>5</v>
      </c>
      <c r="Y7" s="6">
        <v>5</v>
      </c>
      <c r="Z7" s="6">
        <v>4</v>
      </c>
      <c r="AA7" s="6">
        <v>5</v>
      </c>
      <c r="AB7" s="6">
        <v>4</v>
      </c>
      <c r="AC7" s="6">
        <v>5</v>
      </c>
      <c r="AD7" s="6">
        <v>5</v>
      </c>
      <c r="AE7" s="6">
        <v>5</v>
      </c>
      <c r="AF7" s="6">
        <v>5</v>
      </c>
      <c r="AG7" s="6">
        <v>5</v>
      </c>
      <c r="AH7" s="6">
        <v>5</v>
      </c>
      <c r="AI7" s="6">
        <v>5</v>
      </c>
      <c r="AJ7" s="5"/>
      <c r="AK7" s="5"/>
      <c r="AL7" s="5"/>
      <c r="AM7" s="5"/>
      <c r="AN7" s="5"/>
      <c r="AO7" s="7">
        <f t="shared" si="0"/>
        <v>138</v>
      </c>
      <c r="AP7" s="38" t="s">
        <v>110</v>
      </c>
    </row>
    <row r="8" spans="1:42" ht="16.5" thickBot="1">
      <c r="A8" s="31">
        <v>5</v>
      </c>
      <c r="B8" s="29" t="s">
        <v>19</v>
      </c>
      <c r="C8" s="15" t="s">
        <v>73</v>
      </c>
      <c r="D8" s="30" t="s">
        <v>20</v>
      </c>
      <c r="E8" s="16" t="s">
        <v>85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4</v>
      </c>
      <c r="L8" s="6">
        <v>4</v>
      </c>
      <c r="M8" s="6">
        <v>4</v>
      </c>
      <c r="N8" s="6">
        <v>4</v>
      </c>
      <c r="O8" s="6">
        <v>4</v>
      </c>
      <c r="P8" s="6">
        <v>3</v>
      </c>
      <c r="Q8" s="6">
        <v>3</v>
      </c>
      <c r="R8" s="6">
        <v>3</v>
      </c>
      <c r="S8" s="6">
        <v>3</v>
      </c>
      <c r="T8" s="6">
        <v>3</v>
      </c>
      <c r="U8" s="6">
        <v>4</v>
      </c>
      <c r="V8" s="6">
        <v>4</v>
      </c>
      <c r="W8" s="6">
        <v>4</v>
      </c>
      <c r="X8" s="6">
        <v>5</v>
      </c>
      <c r="Y8" s="6">
        <v>4</v>
      </c>
      <c r="Z8" s="6">
        <v>5</v>
      </c>
      <c r="AA8" s="6">
        <v>5</v>
      </c>
      <c r="AB8" s="6">
        <v>5</v>
      </c>
      <c r="AC8" s="6">
        <v>5</v>
      </c>
      <c r="AD8" s="6">
        <v>5</v>
      </c>
      <c r="AE8" s="6">
        <v>5</v>
      </c>
      <c r="AF8" s="6">
        <v>5</v>
      </c>
      <c r="AG8" s="6">
        <v>5</v>
      </c>
      <c r="AH8" s="6">
        <v>5</v>
      </c>
      <c r="AI8" s="6">
        <v>5</v>
      </c>
      <c r="AJ8" s="5"/>
      <c r="AK8" s="5"/>
      <c r="AL8" s="5"/>
      <c r="AM8" s="5"/>
      <c r="AN8" s="5"/>
      <c r="AO8" s="7">
        <f t="shared" si="0"/>
        <v>131</v>
      </c>
      <c r="AP8" s="36" t="s">
        <v>111</v>
      </c>
    </row>
    <row r="9" spans="1:42" ht="16.5" thickBot="1">
      <c r="A9" s="31">
        <v>6</v>
      </c>
      <c r="B9" s="29" t="s">
        <v>21</v>
      </c>
      <c r="C9" s="15" t="s">
        <v>73</v>
      </c>
      <c r="D9" s="30" t="s">
        <v>20</v>
      </c>
      <c r="E9" s="16" t="s">
        <v>85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6">
        <v>3</v>
      </c>
      <c r="AC9" s="6">
        <v>3</v>
      </c>
      <c r="AD9" s="6">
        <v>3</v>
      </c>
      <c r="AE9" s="6">
        <v>5</v>
      </c>
      <c r="AF9" s="6">
        <v>5</v>
      </c>
      <c r="AG9" s="6">
        <v>5</v>
      </c>
      <c r="AH9" s="6">
        <v>5</v>
      </c>
      <c r="AI9" s="6">
        <v>5</v>
      </c>
      <c r="AJ9" s="5"/>
      <c r="AK9" s="5"/>
      <c r="AL9" s="5"/>
      <c r="AM9" s="5"/>
      <c r="AN9" s="5"/>
      <c r="AO9" s="7">
        <f t="shared" si="0"/>
        <v>110</v>
      </c>
      <c r="AP9" s="36" t="s">
        <v>111</v>
      </c>
    </row>
    <row r="10" spans="1:42" ht="16.5" thickBot="1">
      <c r="A10" s="31">
        <v>7</v>
      </c>
      <c r="B10" s="29" t="s">
        <v>22</v>
      </c>
      <c r="C10" s="15" t="s">
        <v>73</v>
      </c>
      <c r="D10" s="30" t="s">
        <v>20</v>
      </c>
      <c r="E10" s="16" t="s">
        <v>85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3</v>
      </c>
      <c r="L10" s="6">
        <v>4</v>
      </c>
      <c r="M10" s="6">
        <v>4</v>
      </c>
      <c r="N10" s="6">
        <v>4</v>
      </c>
      <c r="O10" s="6">
        <v>4</v>
      </c>
      <c r="P10" s="6">
        <v>3</v>
      </c>
      <c r="Q10" s="6">
        <v>4</v>
      </c>
      <c r="R10" s="6">
        <v>4</v>
      </c>
      <c r="S10" s="6">
        <v>4</v>
      </c>
      <c r="T10" s="6">
        <v>4</v>
      </c>
      <c r="U10" s="6">
        <v>3</v>
      </c>
      <c r="V10" s="6">
        <v>3</v>
      </c>
      <c r="W10" s="6">
        <v>3</v>
      </c>
      <c r="X10" s="6">
        <v>4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s="6">
        <v>5</v>
      </c>
      <c r="AF10" s="6">
        <v>5</v>
      </c>
      <c r="AG10" s="6">
        <v>5</v>
      </c>
      <c r="AH10" s="6">
        <v>5</v>
      </c>
      <c r="AI10" s="6">
        <v>5</v>
      </c>
      <c r="AJ10" s="5"/>
      <c r="AK10" s="5"/>
      <c r="AL10" s="5"/>
      <c r="AM10" s="5"/>
      <c r="AN10" s="5"/>
      <c r="AO10" s="7">
        <f t="shared" si="0"/>
        <v>119</v>
      </c>
      <c r="AP10" s="36" t="s">
        <v>111</v>
      </c>
    </row>
    <row r="11" spans="1:42" ht="16.5" thickBot="1">
      <c r="A11" s="31">
        <v>8</v>
      </c>
      <c r="B11" s="29" t="s">
        <v>23</v>
      </c>
      <c r="C11" s="15" t="s">
        <v>74</v>
      </c>
      <c r="D11" s="30" t="s">
        <v>24</v>
      </c>
      <c r="E11" s="15" t="s">
        <v>86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v>3</v>
      </c>
      <c r="L11" s="6">
        <v>3</v>
      </c>
      <c r="M11" s="6">
        <v>3</v>
      </c>
      <c r="N11" s="6">
        <v>3</v>
      </c>
      <c r="O11" s="6">
        <v>3</v>
      </c>
      <c r="P11" s="6">
        <v>3</v>
      </c>
      <c r="Q11" s="6">
        <v>3</v>
      </c>
      <c r="R11" s="6">
        <v>3</v>
      </c>
      <c r="S11" s="6">
        <v>3</v>
      </c>
      <c r="T11" s="6">
        <v>3</v>
      </c>
      <c r="U11" s="6">
        <v>3</v>
      </c>
      <c r="V11" s="6">
        <v>3</v>
      </c>
      <c r="W11" s="6">
        <v>3</v>
      </c>
      <c r="X11" s="6">
        <v>3</v>
      </c>
      <c r="Y11" s="6">
        <v>3</v>
      </c>
      <c r="Z11" s="6">
        <v>3</v>
      </c>
      <c r="AA11" s="6">
        <v>3</v>
      </c>
      <c r="AB11" s="6">
        <v>3</v>
      </c>
      <c r="AC11" s="6">
        <v>3</v>
      </c>
      <c r="AD11" s="6">
        <v>3</v>
      </c>
      <c r="AE11" s="6">
        <v>5</v>
      </c>
      <c r="AF11" s="6">
        <v>5</v>
      </c>
      <c r="AG11" s="6">
        <v>5</v>
      </c>
      <c r="AH11" s="6">
        <v>5</v>
      </c>
      <c r="AI11" s="6">
        <v>5</v>
      </c>
      <c r="AJ11" s="5"/>
      <c r="AK11" s="5"/>
      <c r="AL11" s="5"/>
      <c r="AM11" s="5"/>
      <c r="AN11" s="5"/>
      <c r="AO11" s="7">
        <f t="shared" si="0"/>
        <v>110</v>
      </c>
      <c r="AP11" s="36" t="s">
        <v>111</v>
      </c>
    </row>
    <row r="12" spans="1:42" ht="16.5" thickBot="1">
      <c r="A12" s="31">
        <v>9</v>
      </c>
      <c r="B12" s="29" t="s">
        <v>25</v>
      </c>
      <c r="C12" s="16" t="s">
        <v>74</v>
      </c>
      <c r="D12" s="30" t="s">
        <v>24</v>
      </c>
      <c r="E12" s="16" t="s">
        <v>86</v>
      </c>
      <c r="F12" s="6">
        <v>5</v>
      </c>
      <c r="G12" s="6">
        <v>5</v>
      </c>
      <c r="H12" s="6">
        <v>5</v>
      </c>
      <c r="I12" s="6">
        <v>5</v>
      </c>
      <c r="J12" s="6">
        <v>5</v>
      </c>
      <c r="K12" s="6">
        <v>4</v>
      </c>
      <c r="L12" s="6">
        <v>4</v>
      </c>
      <c r="M12" s="6">
        <v>4</v>
      </c>
      <c r="N12" s="6">
        <v>3</v>
      </c>
      <c r="O12" s="6">
        <v>4</v>
      </c>
      <c r="P12" s="6">
        <v>3</v>
      </c>
      <c r="Q12" s="6">
        <v>3</v>
      </c>
      <c r="R12" s="6">
        <v>3</v>
      </c>
      <c r="S12" s="6">
        <v>3</v>
      </c>
      <c r="T12" s="6">
        <v>3</v>
      </c>
      <c r="U12" s="6">
        <v>3</v>
      </c>
      <c r="V12" s="6">
        <v>3</v>
      </c>
      <c r="W12" s="6">
        <v>3</v>
      </c>
      <c r="X12" s="6">
        <v>2</v>
      </c>
      <c r="Y12" s="6">
        <v>3</v>
      </c>
      <c r="Z12" s="6">
        <v>3</v>
      </c>
      <c r="AA12" s="6">
        <v>3</v>
      </c>
      <c r="AB12" s="6">
        <v>3</v>
      </c>
      <c r="AC12" s="6">
        <v>3</v>
      </c>
      <c r="AD12" s="6">
        <v>3</v>
      </c>
      <c r="AE12" s="6">
        <v>5</v>
      </c>
      <c r="AF12" s="6">
        <v>5</v>
      </c>
      <c r="AG12" s="6">
        <v>5</v>
      </c>
      <c r="AH12" s="6">
        <v>5</v>
      </c>
      <c r="AI12" s="6">
        <v>5</v>
      </c>
      <c r="AJ12" s="5"/>
      <c r="AK12" s="5"/>
      <c r="AL12" s="5"/>
      <c r="AM12" s="5"/>
      <c r="AN12" s="5"/>
      <c r="AO12" s="7">
        <f t="shared" si="0"/>
        <v>113</v>
      </c>
      <c r="AP12" s="36" t="s">
        <v>111</v>
      </c>
    </row>
    <row r="13" spans="1:42" ht="16.5" thickBot="1">
      <c r="A13" s="31">
        <v>10</v>
      </c>
      <c r="B13" s="29" t="s">
        <v>26</v>
      </c>
      <c r="C13" s="16" t="s">
        <v>74</v>
      </c>
      <c r="D13" s="30" t="s">
        <v>24</v>
      </c>
      <c r="E13" s="16" t="s">
        <v>86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4</v>
      </c>
      <c r="L13" s="6">
        <v>4</v>
      </c>
      <c r="M13" s="6">
        <v>4</v>
      </c>
      <c r="N13" s="6">
        <v>4</v>
      </c>
      <c r="O13" s="6">
        <v>4</v>
      </c>
      <c r="P13" s="6">
        <v>4</v>
      </c>
      <c r="Q13" s="6">
        <v>4</v>
      </c>
      <c r="R13" s="6">
        <v>4</v>
      </c>
      <c r="S13" s="6">
        <v>4</v>
      </c>
      <c r="T13" s="6">
        <v>4</v>
      </c>
      <c r="U13" s="6">
        <v>3</v>
      </c>
      <c r="V13" s="6">
        <v>3</v>
      </c>
      <c r="W13" s="6">
        <v>3</v>
      </c>
      <c r="X13" s="6">
        <v>3</v>
      </c>
      <c r="Y13" s="6">
        <v>3</v>
      </c>
      <c r="Z13" s="6">
        <v>3</v>
      </c>
      <c r="AA13" s="6">
        <v>3</v>
      </c>
      <c r="AB13" s="6">
        <v>3</v>
      </c>
      <c r="AC13" s="6">
        <v>3</v>
      </c>
      <c r="AD13" s="6">
        <v>3</v>
      </c>
      <c r="AE13" s="6">
        <v>5</v>
      </c>
      <c r="AF13" s="6">
        <v>5</v>
      </c>
      <c r="AG13" s="6">
        <v>5</v>
      </c>
      <c r="AH13" s="6">
        <v>5</v>
      </c>
      <c r="AI13" s="6">
        <v>5</v>
      </c>
      <c r="AJ13" s="5"/>
      <c r="AK13" s="5"/>
      <c r="AL13" s="5"/>
      <c r="AM13" s="5"/>
      <c r="AN13" s="5"/>
      <c r="AO13" s="7">
        <f t="shared" si="0"/>
        <v>120</v>
      </c>
      <c r="AP13" s="36" t="s">
        <v>111</v>
      </c>
    </row>
    <row r="14" spans="1:42" ht="16.5" thickBot="1">
      <c r="A14" s="31">
        <v>11</v>
      </c>
      <c r="B14" s="29" t="s">
        <v>27</v>
      </c>
      <c r="C14" s="16" t="s">
        <v>74</v>
      </c>
      <c r="D14" s="30" t="s">
        <v>24</v>
      </c>
      <c r="E14" s="16" t="s">
        <v>86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4</v>
      </c>
      <c r="L14" s="6">
        <v>4</v>
      </c>
      <c r="M14" s="6">
        <v>4</v>
      </c>
      <c r="N14" s="6">
        <v>4</v>
      </c>
      <c r="O14" s="6">
        <v>4</v>
      </c>
      <c r="P14" s="6">
        <v>4</v>
      </c>
      <c r="Q14" s="6">
        <v>4</v>
      </c>
      <c r="R14" s="6">
        <v>4</v>
      </c>
      <c r="S14" s="6">
        <v>4</v>
      </c>
      <c r="T14" s="6">
        <v>4</v>
      </c>
      <c r="U14" s="6">
        <v>4</v>
      </c>
      <c r="V14" s="6">
        <v>4</v>
      </c>
      <c r="W14" s="6">
        <v>4</v>
      </c>
      <c r="X14" s="6">
        <v>4</v>
      </c>
      <c r="Y14" s="6">
        <v>4</v>
      </c>
      <c r="Z14" s="6">
        <v>3</v>
      </c>
      <c r="AA14" s="6">
        <v>3</v>
      </c>
      <c r="AB14" s="6">
        <v>3</v>
      </c>
      <c r="AC14" s="6">
        <v>3</v>
      </c>
      <c r="AD14" s="6">
        <v>3</v>
      </c>
      <c r="AE14" s="6">
        <v>5</v>
      </c>
      <c r="AF14" s="6">
        <v>5</v>
      </c>
      <c r="AG14" s="6">
        <v>5</v>
      </c>
      <c r="AH14" s="6">
        <v>5</v>
      </c>
      <c r="AI14" s="6">
        <v>5</v>
      </c>
      <c r="AJ14" s="5"/>
      <c r="AK14" s="5"/>
      <c r="AL14" s="5"/>
      <c r="AM14" s="5"/>
      <c r="AN14" s="5"/>
      <c r="AO14" s="7">
        <f t="shared" si="0"/>
        <v>125</v>
      </c>
      <c r="AP14" s="36" t="s">
        <v>111</v>
      </c>
    </row>
    <row r="15" spans="1:42" ht="16.5" thickBot="1">
      <c r="A15" s="31">
        <v>12</v>
      </c>
      <c r="B15" s="29" t="s">
        <v>28</v>
      </c>
      <c r="C15" s="16" t="s">
        <v>74</v>
      </c>
      <c r="D15" s="30" t="s">
        <v>24</v>
      </c>
      <c r="E15" s="16" t="s">
        <v>86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3</v>
      </c>
      <c r="L15" s="6">
        <v>3</v>
      </c>
      <c r="M15" s="6">
        <v>3</v>
      </c>
      <c r="N15" s="6">
        <v>3</v>
      </c>
      <c r="O15" s="6">
        <v>3</v>
      </c>
      <c r="P15" s="6">
        <v>3</v>
      </c>
      <c r="Q15" s="6">
        <v>3</v>
      </c>
      <c r="R15" s="6">
        <v>3</v>
      </c>
      <c r="S15" s="6">
        <v>3</v>
      </c>
      <c r="T15" s="6">
        <v>3</v>
      </c>
      <c r="U15" s="6">
        <v>3</v>
      </c>
      <c r="V15" s="6">
        <v>3</v>
      </c>
      <c r="W15" s="6">
        <v>3</v>
      </c>
      <c r="X15" s="6">
        <v>3</v>
      </c>
      <c r="Y15" s="6">
        <v>3</v>
      </c>
      <c r="Z15" s="6">
        <v>3</v>
      </c>
      <c r="AA15" s="6">
        <v>3</v>
      </c>
      <c r="AB15" s="6">
        <v>3</v>
      </c>
      <c r="AC15" s="6">
        <v>3</v>
      </c>
      <c r="AD15" s="6">
        <v>3</v>
      </c>
      <c r="AE15" s="6">
        <v>5</v>
      </c>
      <c r="AF15" s="6">
        <v>5</v>
      </c>
      <c r="AG15" s="6">
        <v>5</v>
      </c>
      <c r="AH15" s="6">
        <v>5</v>
      </c>
      <c r="AI15" s="6">
        <v>5</v>
      </c>
      <c r="AJ15" s="5"/>
      <c r="AK15" s="5"/>
      <c r="AL15" s="5"/>
      <c r="AM15" s="5"/>
      <c r="AN15" s="5"/>
      <c r="AO15" s="7">
        <f t="shared" si="0"/>
        <v>110</v>
      </c>
      <c r="AP15" s="36" t="s">
        <v>111</v>
      </c>
    </row>
    <row r="16" spans="1:42" ht="15.75">
      <c r="A16" s="31">
        <v>13</v>
      </c>
      <c r="B16" s="29" t="s">
        <v>29</v>
      </c>
      <c r="C16" s="17" t="s">
        <v>75</v>
      </c>
      <c r="D16" s="30" t="s">
        <v>30</v>
      </c>
      <c r="E16" s="24" t="s">
        <v>87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4</v>
      </c>
      <c r="L16" s="6">
        <v>5</v>
      </c>
      <c r="M16" s="6">
        <v>4</v>
      </c>
      <c r="N16" s="6">
        <v>5</v>
      </c>
      <c r="O16" s="6">
        <v>5</v>
      </c>
      <c r="P16" s="6">
        <v>4</v>
      </c>
      <c r="Q16" s="6">
        <v>4</v>
      </c>
      <c r="R16" s="6">
        <v>4</v>
      </c>
      <c r="S16" s="6">
        <v>4</v>
      </c>
      <c r="T16" s="6">
        <v>4</v>
      </c>
      <c r="U16" s="6">
        <v>4</v>
      </c>
      <c r="V16" s="6">
        <v>5</v>
      </c>
      <c r="W16" s="6">
        <v>4</v>
      </c>
      <c r="X16" s="6">
        <v>4</v>
      </c>
      <c r="Y16" s="6">
        <v>5</v>
      </c>
      <c r="Z16" s="6">
        <v>5</v>
      </c>
      <c r="AA16" s="6">
        <v>5</v>
      </c>
      <c r="AB16" s="6">
        <v>5</v>
      </c>
      <c r="AC16" s="6">
        <v>5</v>
      </c>
      <c r="AD16" s="6">
        <v>5</v>
      </c>
      <c r="AE16" s="6">
        <v>5</v>
      </c>
      <c r="AF16" s="6">
        <v>5</v>
      </c>
      <c r="AG16" s="6">
        <v>5</v>
      </c>
      <c r="AH16" s="6">
        <v>5</v>
      </c>
      <c r="AI16" s="6">
        <v>5</v>
      </c>
      <c r="AJ16" s="5"/>
      <c r="AK16" s="5"/>
      <c r="AL16" s="5"/>
      <c r="AM16" s="5"/>
      <c r="AN16" s="5"/>
      <c r="AO16" s="7">
        <f t="shared" si="0"/>
        <v>140</v>
      </c>
      <c r="AP16" s="38" t="s">
        <v>110</v>
      </c>
    </row>
    <row r="17" spans="1:42" ht="15.75">
      <c r="A17" s="31">
        <v>14</v>
      </c>
      <c r="B17" s="29" t="s">
        <v>31</v>
      </c>
      <c r="C17" s="13" t="s">
        <v>75</v>
      </c>
      <c r="D17" s="30" t="s">
        <v>32</v>
      </c>
      <c r="E17" s="19" t="s">
        <v>87</v>
      </c>
      <c r="F17" s="6">
        <v>5</v>
      </c>
      <c r="G17" s="6">
        <v>5</v>
      </c>
      <c r="H17" s="6">
        <v>5</v>
      </c>
      <c r="I17" s="6">
        <v>5</v>
      </c>
      <c r="J17" s="6">
        <v>5</v>
      </c>
      <c r="K17" s="6">
        <v>4</v>
      </c>
      <c r="L17" s="6">
        <v>4</v>
      </c>
      <c r="M17" s="6">
        <v>4</v>
      </c>
      <c r="N17" s="6">
        <v>4</v>
      </c>
      <c r="O17" s="6">
        <v>4</v>
      </c>
      <c r="P17" s="6">
        <v>4</v>
      </c>
      <c r="Q17" s="6">
        <v>4</v>
      </c>
      <c r="R17" s="6">
        <v>4</v>
      </c>
      <c r="S17" s="6">
        <v>4</v>
      </c>
      <c r="T17" s="6">
        <v>4</v>
      </c>
      <c r="U17" s="6">
        <v>4</v>
      </c>
      <c r="V17" s="6">
        <v>4</v>
      </c>
      <c r="W17" s="6">
        <v>4</v>
      </c>
      <c r="X17" s="6">
        <v>4</v>
      </c>
      <c r="Y17" s="6">
        <v>4</v>
      </c>
      <c r="Z17" s="6">
        <v>4</v>
      </c>
      <c r="AA17" s="6">
        <v>4</v>
      </c>
      <c r="AB17" s="6">
        <v>4</v>
      </c>
      <c r="AC17" s="6">
        <v>4</v>
      </c>
      <c r="AD17" s="6">
        <v>4</v>
      </c>
      <c r="AE17" s="6">
        <v>5</v>
      </c>
      <c r="AF17" s="6">
        <v>5</v>
      </c>
      <c r="AG17" s="6">
        <v>5</v>
      </c>
      <c r="AH17" s="6">
        <v>5</v>
      </c>
      <c r="AI17" s="6">
        <v>5</v>
      </c>
      <c r="AJ17" s="5"/>
      <c r="AK17" s="5"/>
      <c r="AL17" s="5"/>
      <c r="AM17" s="5"/>
      <c r="AN17" s="5"/>
      <c r="AO17" s="7">
        <f t="shared" si="0"/>
        <v>130</v>
      </c>
      <c r="AP17" s="36" t="s">
        <v>111</v>
      </c>
    </row>
    <row r="18" spans="1:42" ht="16.5" thickBot="1">
      <c r="A18" s="31">
        <v>15</v>
      </c>
      <c r="B18" s="29" t="s">
        <v>33</v>
      </c>
      <c r="C18" s="13" t="s">
        <v>75</v>
      </c>
      <c r="D18" s="30" t="s">
        <v>32</v>
      </c>
      <c r="E18" s="19" t="s">
        <v>87</v>
      </c>
      <c r="F18" s="6">
        <v>5</v>
      </c>
      <c r="G18" s="6">
        <v>5</v>
      </c>
      <c r="H18" s="6">
        <v>5</v>
      </c>
      <c r="I18" s="6">
        <v>5</v>
      </c>
      <c r="J18" s="6">
        <v>5</v>
      </c>
      <c r="K18" s="6">
        <v>4</v>
      </c>
      <c r="L18" s="6">
        <v>4</v>
      </c>
      <c r="M18" s="6">
        <v>4</v>
      </c>
      <c r="N18" s="6">
        <v>4</v>
      </c>
      <c r="O18" s="6">
        <v>4</v>
      </c>
      <c r="P18" s="6">
        <v>4</v>
      </c>
      <c r="Q18" s="6">
        <v>4</v>
      </c>
      <c r="R18" s="6">
        <v>4</v>
      </c>
      <c r="S18" s="6">
        <v>4</v>
      </c>
      <c r="T18" s="6">
        <v>4</v>
      </c>
      <c r="U18" s="6">
        <v>4</v>
      </c>
      <c r="V18" s="6">
        <v>4</v>
      </c>
      <c r="W18" s="6">
        <v>4</v>
      </c>
      <c r="X18" s="6">
        <v>3</v>
      </c>
      <c r="Y18" s="6">
        <v>4</v>
      </c>
      <c r="Z18" s="6">
        <v>3</v>
      </c>
      <c r="AA18" s="6">
        <v>3</v>
      </c>
      <c r="AB18" s="6">
        <v>3</v>
      </c>
      <c r="AC18" s="6">
        <v>3</v>
      </c>
      <c r="AD18" s="6">
        <v>3</v>
      </c>
      <c r="AE18" s="6">
        <v>5</v>
      </c>
      <c r="AF18" s="6">
        <v>5</v>
      </c>
      <c r="AG18" s="6">
        <v>5</v>
      </c>
      <c r="AH18" s="6">
        <v>5</v>
      </c>
      <c r="AI18" s="6">
        <v>5</v>
      </c>
      <c r="AJ18" s="5"/>
      <c r="AK18" s="5"/>
      <c r="AL18" s="5"/>
      <c r="AM18" s="5"/>
      <c r="AN18" s="5"/>
      <c r="AO18" s="7">
        <f t="shared" si="0"/>
        <v>124</v>
      </c>
      <c r="AP18" s="36" t="s">
        <v>111</v>
      </c>
    </row>
    <row r="19" spans="1:42" ht="31.5">
      <c r="A19" s="31">
        <v>16</v>
      </c>
      <c r="B19" s="29" t="s">
        <v>34</v>
      </c>
      <c r="C19" s="18" t="s">
        <v>76</v>
      </c>
      <c r="D19" s="30" t="s">
        <v>35</v>
      </c>
      <c r="E19" s="25" t="s">
        <v>88</v>
      </c>
      <c r="F19" s="6">
        <v>5</v>
      </c>
      <c r="G19" s="6">
        <v>5</v>
      </c>
      <c r="H19" s="6">
        <v>5</v>
      </c>
      <c r="I19" s="6">
        <v>5</v>
      </c>
      <c r="J19" s="6">
        <v>5</v>
      </c>
      <c r="K19" s="6">
        <v>4</v>
      </c>
      <c r="L19" s="6">
        <v>5</v>
      </c>
      <c r="M19" s="6">
        <v>4</v>
      </c>
      <c r="N19" s="6">
        <v>5</v>
      </c>
      <c r="O19" s="6">
        <v>5</v>
      </c>
      <c r="P19" s="6">
        <v>4</v>
      </c>
      <c r="Q19" s="6">
        <v>4</v>
      </c>
      <c r="R19" s="6">
        <v>4</v>
      </c>
      <c r="S19" s="6">
        <v>5</v>
      </c>
      <c r="T19" s="6">
        <v>4</v>
      </c>
      <c r="U19" s="6">
        <v>4</v>
      </c>
      <c r="V19" s="6">
        <v>4</v>
      </c>
      <c r="W19" s="6">
        <v>4</v>
      </c>
      <c r="X19" s="6">
        <v>4</v>
      </c>
      <c r="Y19" s="6">
        <v>4</v>
      </c>
      <c r="Z19" s="6">
        <v>4</v>
      </c>
      <c r="AA19" s="6">
        <v>4</v>
      </c>
      <c r="AB19" s="6">
        <v>4</v>
      </c>
      <c r="AC19" s="6">
        <v>5</v>
      </c>
      <c r="AD19" s="6">
        <v>4</v>
      </c>
      <c r="AE19" s="6">
        <v>5</v>
      </c>
      <c r="AF19" s="6">
        <v>5</v>
      </c>
      <c r="AG19" s="6">
        <v>5</v>
      </c>
      <c r="AH19" s="6">
        <v>5</v>
      </c>
      <c r="AI19" s="6">
        <v>5</v>
      </c>
      <c r="AJ19" s="5"/>
      <c r="AK19" s="5"/>
      <c r="AL19" s="5"/>
      <c r="AM19" s="5"/>
      <c r="AN19" s="5"/>
      <c r="AO19" s="7">
        <f t="shared" si="0"/>
        <v>135</v>
      </c>
      <c r="AP19" s="38" t="s">
        <v>110</v>
      </c>
    </row>
    <row r="20" spans="1:42" ht="15.75" customHeight="1">
      <c r="A20" s="31">
        <v>17</v>
      </c>
      <c r="B20" s="31" t="s">
        <v>54</v>
      </c>
      <c r="C20" s="31" t="s">
        <v>81</v>
      </c>
      <c r="D20" s="33" t="s">
        <v>55</v>
      </c>
      <c r="E20" s="33" t="s">
        <v>95</v>
      </c>
      <c r="F20" s="6">
        <v>5</v>
      </c>
      <c r="G20" s="6">
        <v>5</v>
      </c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>
        <v>5</v>
      </c>
      <c r="N20" s="6">
        <v>5</v>
      </c>
      <c r="O20" s="6">
        <v>5</v>
      </c>
      <c r="P20" s="6">
        <v>5</v>
      </c>
      <c r="Q20" s="6">
        <v>5</v>
      </c>
      <c r="R20" s="6">
        <v>5</v>
      </c>
      <c r="S20" s="6">
        <v>5</v>
      </c>
      <c r="T20" s="6">
        <v>5</v>
      </c>
      <c r="U20" s="6">
        <v>4</v>
      </c>
      <c r="V20" s="6">
        <v>4</v>
      </c>
      <c r="W20" s="6">
        <v>5</v>
      </c>
      <c r="X20" s="6">
        <v>5</v>
      </c>
      <c r="Y20" s="6">
        <v>5</v>
      </c>
      <c r="Z20" s="6">
        <v>4</v>
      </c>
      <c r="AA20" s="6">
        <v>4</v>
      </c>
      <c r="AB20" s="6">
        <v>5</v>
      </c>
      <c r="AC20" s="6">
        <v>5</v>
      </c>
      <c r="AD20" s="6">
        <v>5</v>
      </c>
      <c r="AE20" s="6">
        <v>5</v>
      </c>
      <c r="AF20" s="6">
        <v>5</v>
      </c>
      <c r="AG20" s="6">
        <v>5</v>
      </c>
      <c r="AH20" s="6">
        <v>5</v>
      </c>
      <c r="AI20" s="6">
        <v>5</v>
      </c>
      <c r="AJ20" s="5"/>
      <c r="AK20" s="5"/>
      <c r="AL20" s="5"/>
      <c r="AM20" s="5"/>
      <c r="AN20" s="5"/>
      <c r="AO20" s="7">
        <f t="shared" si="0"/>
        <v>146</v>
      </c>
      <c r="AP20" s="37" t="s">
        <v>109</v>
      </c>
    </row>
    <row r="21" spans="1:42" ht="15.75" customHeight="1">
      <c r="A21" s="31">
        <v>18</v>
      </c>
      <c r="B21" s="31" t="s">
        <v>56</v>
      </c>
      <c r="C21" s="31" t="s">
        <v>81</v>
      </c>
      <c r="D21" s="33" t="s">
        <v>55</v>
      </c>
      <c r="E21" s="33" t="s">
        <v>95</v>
      </c>
      <c r="F21" s="6">
        <v>4</v>
      </c>
      <c r="G21" s="6">
        <v>4</v>
      </c>
      <c r="H21" s="6">
        <v>5</v>
      </c>
      <c r="I21" s="6">
        <v>4</v>
      </c>
      <c r="J21" s="6">
        <v>4</v>
      </c>
      <c r="K21" s="6">
        <v>3</v>
      </c>
      <c r="L21" s="6">
        <v>3</v>
      </c>
      <c r="M21" s="6">
        <v>4</v>
      </c>
      <c r="N21" s="6">
        <v>4</v>
      </c>
      <c r="O21" s="6">
        <v>5</v>
      </c>
      <c r="P21" s="6">
        <v>4</v>
      </c>
      <c r="Q21" s="6">
        <v>3</v>
      </c>
      <c r="R21" s="6">
        <v>4</v>
      </c>
      <c r="S21" s="6">
        <v>3</v>
      </c>
      <c r="T21" s="6">
        <v>4</v>
      </c>
      <c r="U21" s="6">
        <v>4</v>
      </c>
      <c r="V21" s="6">
        <v>3</v>
      </c>
      <c r="W21" s="6">
        <v>4</v>
      </c>
      <c r="X21" s="6">
        <v>4</v>
      </c>
      <c r="Y21" s="6">
        <v>4</v>
      </c>
      <c r="Z21" s="6">
        <v>4</v>
      </c>
      <c r="AA21" s="6">
        <v>3</v>
      </c>
      <c r="AB21" s="6">
        <v>4</v>
      </c>
      <c r="AC21" s="6">
        <v>3</v>
      </c>
      <c r="AD21" s="6">
        <v>3</v>
      </c>
      <c r="AE21" s="6">
        <v>5</v>
      </c>
      <c r="AF21" s="6">
        <v>5</v>
      </c>
      <c r="AG21" s="6">
        <v>5</v>
      </c>
      <c r="AH21" s="6">
        <v>5</v>
      </c>
      <c r="AI21" s="6">
        <v>5</v>
      </c>
      <c r="AJ21" s="5"/>
      <c r="AK21" s="5"/>
      <c r="AL21" s="5"/>
      <c r="AM21" s="5"/>
      <c r="AN21" s="5"/>
      <c r="AO21" s="7">
        <f t="shared" si="0"/>
        <v>119</v>
      </c>
      <c r="AP21" s="36" t="s">
        <v>111</v>
      </c>
    </row>
    <row r="22" spans="1:42" ht="15.75" customHeight="1">
      <c r="A22" s="31">
        <v>19</v>
      </c>
      <c r="B22" s="31" t="s">
        <v>58</v>
      </c>
      <c r="C22" s="31" t="s">
        <v>81</v>
      </c>
      <c r="D22" s="33" t="s">
        <v>59</v>
      </c>
      <c r="E22" s="33" t="s">
        <v>94</v>
      </c>
      <c r="F22" s="6">
        <v>4</v>
      </c>
      <c r="G22" s="6">
        <v>3</v>
      </c>
      <c r="H22" s="6">
        <v>4</v>
      </c>
      <c r="I22" s="6">
        <v>3</v>
      </c>
      <c r="J22" s="6">
        <v>4</v>
      </c>
      <c r="K22" s="6">
        <v>4</v>
      </c>
      <c r="L22" s="6">
        <v>4</v>
      </c>
      <c r="M22" s="6">
        <v>4</v>
      </c>
      <c r="N22" s="6">
        <v>3</v>
      </c>
      <c r="O22" s="6">
        <v>4</v>
      </c>
      <c r="P22" s="6">
        <v>4</v>
      </c>
      <c r="Q22" s="6">
        <v>3</v>
      </c>
      <c r="R22" s="6">
        <v>4</v>
      </c>
      <c r="S22" s="6">
        <v>3</v>
      </c>
      <c r="T22" s="6">
        <v>4</v>
      </c>
      <c r="U22" s="6">
        <v>4</v>
      </c>
      <c r="V22" s="6">
        <v>4</v>
      </c>
      <c r="W22" s="6">
        <v>4</v>
      </c>
      <c r="X22" s="6">
        <v>3</v>
      </c>
      <c r="Y22" s="6">
        <v>4</v>
      </c>
      <c r="Z22" s="6">
        <v>4</v>
      </c>
      <c r="AA22" s="6">
        <v>4</v>
      </c>
      <c r="AB22" s="6">
        <v>4</v>
      </c>
      <c r="AC22" s="6">
        <v>3</v>
      </c>
      <c r="AD22" s="6">
        <v>4</v>
      </c>
      <c r="AE22" s="6">
        <v>5</v>
      </c>
      <c r="AF22" s="6">
        <v>5</v>
      </c>
      <c r="AG22" s="6">
        <v>5</v>
      </c>
      <c r="AH22" s="6">
        <v>5</v>
      </c>
      <c r="AI22" s="6">
        <v>5</v>
      </c>
      <c r="AJ22" s="5"/>
      <c r="AK22" s="5"/>
      <c r="AL22" s="5"/>
      <c r="AM22" s="5"/>
      <c r="AN22" s="5"/>
      <c r="AO22" s="7">
        <f t="shared" si="0"/>
        <v>118</v>
      </c>
      <c r="AP22" s="36" t="s">
        <v>111</v>
      </c>
    </row>
    <row r="23" spans="2:3" ht="15">
      <c r="B23" s="8"/>
      <c r="C23" s="8"/>
    </row>
    <row r="24" spans="2:3" ht="15">
      <c r="B24" s="9"/>
      <c r="C24" s="9"/>
    </row>
    <row r="25" spans="2:3" ht="15.75" customHeight="1">
      <c r="B25" s="10" t="s">
        <v>62</v>
      </c>
      <c r="C25" s="10"/>
    </row>
    <row r="26" spans="2:13" ht="15">
      <c r="B26" s="9"/>
      <c r="C26" s="9"/>
      <c r="M26" s="11" t="s">
        <v>63</v>
      </c>
    </row>
    <row r="27" spans="2:8" ht="12.75">
      <c r="B27" s="12" t="s">
        <v>64</v>
      </c>
      <c r="C27" s="12"/>
      <c r="H27" s="34" t="s">
        <v>63</v>
      </c>
    </row>
    <row r="28" spans="2:3" ht="12.75">
      <c r="B28" s="12" t="s">
        <v>65</v>
      </c>
      <c r="C28" s="12"/>
    </row>
    <row r="29" spans="2:3" ht="12.75">
      <c r="B29" s="12" t="s">
        <v>66</v>
      </c>
      <c r="C29" s="12"/>
    </row>
    <row r="30" spans="2:3" ht="12.75">
      <c r="B30" s="12" t="s">
        <v>67</v>
      </c>
      <c r="C30" s="12"/>
    </row>
    <row r="31" spans="2:5" ht="12.75">
      <c r="B31" s="12" t="s">
        <v>68</v>
      </c>
      <c r="C31" s="12"/>
      <c r="D31" s="11"/>
      <c r="E31" s="11"/>
    </row>
    <row r="53" ht="15.75" customHeight="1">
      <c r="T53" s="34" t="s">
        <v>63</v>
      </c>
    </row>
  </sheetData>
  <sheetProtection/>
  <mergeCells count="14">
    <mergeCell ref="A3:D3"/>
    <mergeCell ref="C1:C2"/>
    <mergeCell ref="E1:E2"/>
    <mergeCell ref="U2:Y2"/>
    <mergeCell ref="Z2:AD2"/>
    <mergeCell ref="AE2:AI2"/>
    <mergeCell ref="AJ2:AN2"/>
    <mergeCell ref="A1:A2"/>
    <mergeCell ref="B1:B2"/>
    <mergeCell ref="D1:D2"/>
    <mergeCell ref="F1:AP1"/>
    <mergeCell ref="F2:J2"/>
    <mergeCell ref="K2:O2"/>
    <mergeCell ref="P2:T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28"/>
  <sheetViews>
    <sheetView zoomScalePageLayoutView="0" workbookViewId="0" topLeftCell="F7">
      <selection activeCell="AS12" sqref="AS12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0.8515625" style="0" customWidth="1"/>
    <col min="5" max="5" width="35.7109375" style="0" customWidth="1"/>
    <col min="6" max="6" width="5.00390625" style="0" customWidth="1"/>
    <col min="7" max="8" width="3.57421875" style="0" customWidth="1"/>
    <col min="9" max="9" width="3.8515625" style="0" customWidth="1"/>
    <col min="10" max="11" width="4.140625" style="0" customWidth="1"/>
    <col min="12" max="12" width="4.57421875" style="0" customWidth="1"/>
    <col min="13" max="13" width="3.8515625" style="0" customWidth="1"/>
    <col min="14" max="14" width="4.57421875" style="0" customWidth="1"/>
    <col min="15" max="15" width="4.421875" style="0" customWidth="1"/>
    <col min="16" max="16" width="4.28125" style="0" customWidth="1"/>
    <col min="17" max="17" width="3.421875" style="0" customWidth="1"/>
    <col min="18" max="18" width="4.57421875" style="0" customWidth="1"/>
    <col min="19" max="19" width="4.28125" style="0" customWidth="1"/>
    <col min="20" max="20" width="3.7109375" style="0" customWidth="1"/>
    <col min="21" max="21" width="4.421875" style="0" customWidth="1"/>
    <col min="22" max="22" width="4.57421875" style="0" customWidth="1"/>
    <col min="23" max="23" width="4.00390625" style="0" customWidth="1"/>
    <col min="24" max="24" width="4.57421875" style="0" customWidth="1"/>
    <col min="25" max="25" width="4.140625" style="0" customWidth="1"/>
    <col min="26" max="28" width="4.28125" style="0" customWidth="1"/>
    <col min="29" max="29" width="4.140625" style="0" customWidth="1"/>
    <col min="30" max="30" width="3.8515625" style="0" customWidth="1"/>
    <col min="31" max="32" width="3.7109375" style="0" customWidth="1"/>
    <col min="33" max="33" width="3.28125" style="0" customWidth="1"/>
    <col min="34" max="34" width="3.421875" style="0" customWidth="1"/>
    <col min="35" max="36" width="4.00390625" style="0" customWidth="1"/>
    <col min="37" max="37" width="4.57421875" style="0" customWidth="1"/>
    <col min="38" max="38" width="3.57421875" style="0" customWidth="1"/>
    <col min="39" max="39" width="4.00390625" style="0" customWidth="1"/>
    <col min="40" max="40" width="4.421875" style="0" customWidth="1"/>
    <col min="42" max="42" width="11.140625" style="0" customWidth="1"/>
  </cols>
  <sheetData>
    <row r="2" spans="1:42" ht="12.75">
      <c r="A2" s="42" t="s">
        <v>0</v>
      </c>
      <c r="B2" s="44" t="s">
        <v>1</v>
      </c>
      <c r="C2" s="49" t="s">
        <v>69</v>
      </c>
      <c r="D2" s="44" t="s">
        <v>2</v>
      </c>
      <c r="E2" s="49" t="s">
        <v>70</v>
      </c>
      <c r="F2" s="46" t="s">
        <v>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1"/>
    </row>
    <row r="3" spans="1:42" ht="25.5">
      <c r="A3" s="43"/>
      <c r="B3" s="45"/>
      <c r="C3" s="50"/>
      <c r="D3" s="45"/>
      <c r="E3" s="50"/>
      <c r="F3" s="39" t="s">
        <v>4</v>
      </c>
      <c r="G3" s="40"/>
      <c r="H3" s="40"/>
      <c r="I3" s="40"/>
      <c r="J3" s="41"/>
      <c r="K3" s="39" t="s">
        <v>5</v>
      </c>
      <c r="L3" s="40"/>
      <c r="M3" s="40"/>
      <c r="N3" s="40"/>
      <c r="O3" s="41"/>
      <c r="P3" s="39" t="s">
        <v>6</v>
      </c>
      <c r="Q3" s="40"/>
      <c r="R3" s="40"/>
      <c r="S3" s="40"/>
      <c r="T3" s="41"/>
      <c r="U3" s="39" t="s">
        <v>7</v>
      </c>
      <c r="V3" s="40"/>
      <c r="W3" s="40"/>
      <c r="X3" s="40"/>
      <c r="Y3" s="41"/>
      <c r="Z3" s="39" t="s">
        <v>8</v>
      </c>
      <c r="AA3" s="40"/>
      <c r="AB3" s="40"/>
      <c r="AC3" s="40"/>
      <c r="AD3" s="41"/>
      <c r="AE3" s="39" t="s">
        <v>9</v>
      </c>
      <c r="AF3" s="40"/>
      <c r="AG3" s="40"/>
      <c r="AH3" s="40"/>
      <c r="AI3" s="41"/>
      <c r="AJ3" s="39" t="s">
        <v>10</v>
      </c>
      <c r="AK3" s="40"/>
      <c r="AL3" s="40"/>
      <c r="AM3" s="40"/>
      <c r="AN3" s="41"/>
      <c r="AO3" s="2" t="s">
        <v>11</v>
      </c>
      <c r="AP3" s="3" t="s">
        <v>12</v>
      </c>
    </row>
    <row r="4" spans="1:42" ht="12.75">
      <c r="A4" s="47" t="s">
        <v>13</v>
      </c>
      <c r="B4" s="48"/>
      <c r="C4" s="48"/>
      <c r="D4" s="43"/>
      <c r="E4" s="1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1</v>
      </c>
      <c r="L4" s="4">
        <v>2</v>
      </c>
      <c r="M4" s="4">
        <v>3</v>
      </c>
      <c r="N4" s="4">
        <v>4</v>
      </c>
      <c r="O4" s="4">
        <v>5</v>
      </c>
      <c r="P4" s="4">
        <v>1</v>
      </c>
      <c r="Q4" s="4">
        <v>2</v>
      </c>
      <c r="R4" s="4">
        <v>3</v>
      </c>
      <c r="S4" s="4">
        <v>4</v>
      </c>
      <c r="T4" s="4">
        <v>5</v>
      </c>
      <c r="U4" s="4">
        <v>1</v>
      </c>
      <c r="V4" s="4">
        <v>2</v>
      </c>
      <c r="W4" s="4">
        <v>3</v>
      </c>
      <c r="X4" s="4">
        <v>4</v>
      </c>
      <c r="Y4" s="4">
        <v>5</v>
      </c>
      <c r="Z4" s="4">
        <v>1</v>
      </c>
      <c r="AA4" s="4">
        <v>2</v>
      </c>
      <c r="AB4" s="4">
        <v>3</v>
      </c>
      <c r="AC4" s="4">
        <v>4</v>
      </c>
      <c r="AD4" s="4">
        <v>5</v>
      </c>
      <c r="AE4" s="4">
        <v>1</v>
      </c>
      <c r="AF4" s="4">
        <v>2</v>
      </c>
      <c r="AG4" s="4">
        <v>3</v>
      </c>
      <c r="AH4" s="4">
        <v>4</v>
      </c>
      <c r="AI4" s="4">
        <v>5</v>
      </c>
      <c r="AJ4" s="4">
        <v>1</v>
      </c>
      <c r="AK4" s="4">
        <v>2</v>
      </c>
      <c r="AL4" s="4">
        <v>3</v>
      </c>
      <c r="AM4" s="4">
        <v>4</v>
      </c>
      <c r="AN4" s="4">
        <v>5</v>
      </c>
      <c r="AO4" s="5"/>
      <c r="AP4" s="5"/>
    </row>
    <row r="5" spans="1:42" ht="15.75">
      <c r="A5" s="31">
        <v>1</v>
      </c>
      <c r="B5" s="29" t="s">
        <v>36</v>
      </c>
      <c r="C5" s="19" t="s">
        <v>77</v>
      </c>
      <c r="D5" s="30">
        <v>6</v>
      </c>
      <c r="E5" s="13" t="s">
        <v>89</v>
      </c>
      <c r="F5" s="6">
        <v>4</v>
      </c>
      <c r="G5" s="6">
        <v>4</v>
      </c>
      <c r="H5" s="6">
        <v>4</v>
      </c>
      <c r="I5" s="6">
        <v>3</v>
      </c>
      <c r="J5" s="6">
        <v>4</v>
      </c>
      <c r="K5" s="6">
        <v>4</v>
      </c>
      <c r="L5" s="6">
        <v>4</v>
      </c>
      <c r="M5" s="6">
        <v>4</v>
      </c>
      <c r="N5" s="6">
        <v>3</v>
      </c>
      <c r="O5" s="6">
        <v>4</v>
      </c>
      <c r="P5" s="6">
        <v>3</v>
      </c>
      <c r="Q5" s="6">
        <v>3</v>
      </c>
      <c r="R5" s="6">
        <v>3</v>
      </c>
      <c r="S5" s="6">
        <v>3</v>
      </c>
      <c r="T5" s="6">
        <v>4</v>
      </c>
      <c r="U5" s="6">
        <v>3</v>
      </c>
      <c r="V5" s="6">
        <v>2</v>
      </c>
      <c r="W5" s="6">
        <v>3</v>
      </c>
      <c r="X5" s="6">
        <v>2</v>
      </c>
      <c r="Y5" s="6">
        <v>3</v>
      </c>
      <c r="Z5" s="6">
        <v>3</v>
      </c>
      <c r="AA5" s="6">
        <v>3</v>
      </c>
      <c r="AB5" s="6">
        <v>3</v>
      </c>
      <c r="AC5" s="6">
        <v>2</v>
      </c>
      <c r="AD5" s="6">
        <v>4</v>
      </c>
      <c r="AE5" s="6">
        <v>5</v>
      </c>
      <c r="AF5" s="6">
        <v>5</v>
      </c>
      <c r="AG5" s="6">
        <v>5</v>
      </c>
      <c r="AH5" s="6">
        <v>5</v>
      </c>
      <c r="AI5" s="6">
        <v>5</v>
      </c>
      <c r="AJ5" s="5"/>
      <c r="AK5" s="5"/>
      <c r="AL5" s="5"/>
      <c r="AM5" s="5"/>
      <c r="AN5" s="5"/>
      <c r="AO5" s="7">
        <f aca="true" t="shared" si="0" ref="AO5:AO18">SUM(F5:AN5)</f>
        <v>107</v>
      </c>
      <c r="AP5" s="36" t="s">
        <v>111</v>
      </c>
    </row>
    <row r="6" spans="1:42" ht="15" customHeight="1">
      <c r="A6" s="31" t="s">
        <v>96</v>
      </c>
      <c r="B6" s="29" t="s">
        <v>37</v>
      </c>
      <c r="C6" s="20" t="s">
        <v>78</v>
      </c>
      <c r="D6" s="30" t="s">
        <v>38</v>
      </c>
      <c r="E6" s="13" t="s">
        <v>90</v>
      </c>
      <c r="F6" s="6">
        <v>4</v>
      </c>
      <c r="G6" s="6">
        <v>4</v>
      </c>
      <c r="H6" s="6">
        <v>4</v>
      </c>
      <c r="I6" s="6">
        <v>3</v>
      </c>
      <c r="J6" s="6">
        <v>4</v>
      </c>
      <c r="K6" s="6">
        <v>4</v>
      </c>
      <c r="L6" s="6">
        <v>4</v>
      </c>
      <c r="M6" s="6">
        <v>4</v>
      </c>
      <c r="N6" s="6">
        <v>4</v>
      </c>
      <c r="O6" s="6">
        <v>4</v>
      </c>
      <c r="P6" s="6">
        <v>3</v>
      </c>
      <c r="Q6" s="6">
        <v>3</v>
      </c>
      <c r="R6" s="6">
        <v>3</v>
      </c>
      <c r="S6" s="6">
        <v>3</v>
      </c>
      <c r="T6" s="6">
        <v>4</v>
      </c>
      <c r="U6" s="6">
        <v>3</v>
      </c>
      <c r="V6" s="6">
        <v>3</v>
      </c>
      <c r="W6" s="6">
        <v>3</v>
      </c>
      <c r="X6" s="6">
        <v>3</v>
      </c>
      <c r="Y6" s="6">
        <v>3</v>
      </c>
      <c r="Z6" s="6">
        <v>3</v>
      </c>
      <c r="AA6" s="6">
        <v>3</v>
      </c>
      <c r="AB6" s="6">
        <v>3</v>
      </c>
      <c r="AC6" s="6">
        <v>2</v>
      </c>
      <c r="AD6" s="6">
        <v>4</v>
      </c>
      <c r="AE6" s="6">
        <v>5</v>
      </c>
      <c r="AF6" s="6">
        <v>5</v>
      </c>
      <c r="AG6" s="6">
        <v>5</v>
      </c>
      <c r="AH6" s="6">
        <v>5</v>
      </c>
      <c r="AI6" s="6">
        <v>5</v>
      </c>
      <c r="AJ6" s="5"/>
      <c r="AK6" s="5"/>
      <c r="AL6" s="5"/>
      <c r="AM6" s="5"/>
      <c r="AN6" s="5"/>
      <c r="AO6" s="7">
        <f t="shared" si="0"/>
        <v>110</v>
      </c>
      <c r="AP6" s="36" t="s">
        <v>111</v>
      </c>
    </row>
    <row r="7" spans="1:42" ht="51.75" customHeight="1">
      <c r="A7" s="31" t="s">
        <v>97</v>
      </c>
      <c r="B7" s="29" t="s">
        <v>39</v>
      </c>
      <c r="C7" s="20" t="s">
        <v>78</v>
      </c>
      <c r="D7" s="30" t="s">
        <v>38</v>
      </c>
      <c r="E7" s="13" t="s">
        <v>90</v>
      </c>
      <c r="F7" s="6">
        <v>4</v>
      </c>
      <c r="G7" s="6">
        <v>4</v>
      </c>
      <c r="H7" s="6">
        <v>4</v>
      </c>
      <c r="I7" s="6">
        <v>4</v>
      </c>
      <c r="J7" s="6">
        <v>4</v>
      </c>
      <c r="K7" s="6">
        <v>3</v>
      </c>
      <c r="L7" s="6">
        <v>3</v>
      </c>
      <c r="M7" s="6">
        <v>3</v>
      </c>
      <c r="N7" s="6">
        <v>3</v>
      </c>
      <c r="O7" s="6">
        <v>3</v>
      </c>
      <c r="P7" s="6">
        <v>3</v>
      </c>
      <c r="Q7" s="6">
        <v>3</v>
      </c>
      <c r="R7" s="6">
        <v>3</v>
      </c>
      <c r="S7" s="6">
        <v>3</v>
      </c>
      <c r="T7" s="6">
        <v>4</v>
      </c>
      <c r="U7" s="6">
        <v>4</v>
      </c>
      <c r="V7" s="6">
        <v>4</v>
      </c>
      <c r="W7" s="6">
        <v>4</v>
      </c>
      <c r="X7" s="6">
        <v>3</v>
      </c>
      <c r="Y7" s="6">
        <v>4</v>
      </c>
      <c r="Z7" s="6">
        <v>3</v>
      </c>
      <c r="AA7" s="6">
        <v>3</v>
      </c>
      <c r="AB7" s="6">
        <v>3</v>
      </c>
      <c r="AC7" s="6">
        <v>3</v>
      </c>
      <c r="AD7" s="6">
        <v>3</v>
      </c>
      <c r="AE7" s="6">
        <v>5</v>
      </c>
      <c r="AF7" s="6">
        <v>5</v>
      </c>
      <c r="AG7" s="6">
        <v>5</v>
      </c>
      <c r="AH7" s="6">
        <v>5</v>
      </c>
      <c r="AI7" s="6">
        <v>5</v>
      </c>
      <c r="AJ7" s="5"/>
      <c r="AK7" s="5"/>
      <c r="AL7" s="5"/>
      <c r="AM7" s="5"/>
      <c r="AN7" s="5"/>
      <c r="AO7" s="7">
        <f t="shared" si="0"/>
        <v>110</v>
      </c>
      <c r="AP7" s="36" t="s">
        <v>111</v>
      </c>
    </row>
    <row r="8" spans="1:42" ht="47.25">
      <c r="A8" s="31" t="s">
        <v>98</v>
      </c>
      <c r="B8" s="29" t="s">
        <v>40</v>
      </c>
      <c r="C8" s="20" t="s">
        <v>78</v>
      </c>
      <c r="D8" s="30" t="s">
        <v>41</v>
      </c>
      <c r="E8" s="13" t="s">
        <v>90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3</v>
      </c>
      <c r="L8" s="6">
        <v>4</v>
      </c>
      <c r="M8" s="6">
        <v>3</v>
      </c>
      <c r="N8" s="6">
        <v>3</v>
      </c>
      <c r="O8" s="6">
        <v>3</v>
      </c>
      <c r="P8" s="6">
        <v>3</v>
      </c>
      <c r="Q8" s="6">
        <v>3</v>
      </c>
      <c r="R8" s="6">
        <v>3</v>
      </c>
      <c r="S8" s="6">
        <v>3</v>
      </c>
      <c r="T8" s="6">
        <v>3</v>
      </c>
      <c r="U8" s="6">
        <v>4</v>
      </c>
      <c r="V8" s="6">
        <v>4</v>
      </c>
      <c r="W8" s="6">
        <v>4</v>
      </c>
      <c r="X8" s="6">
        <v>4</v>
      </c>
      <c r="Y8" s="6">
        <v>4</v>
      </c>
      <c r="Z8" s="6">
        <v>3</v>
      </c>
      <c r="AA8" s="6">
        <v>3</v>
      </c>
      <c r="AB8" s="6">
        <v>3</v>
      </c>
      <c r="AC8" s="6">
        <v>3</v>
      </c>
      <c r="AD8" s="6">
        <v>3</v>
      </c>
      <c r="AE8" s="6">
        <v>5</v>
      </c>
      <c r="AF8" s="6">
        <v>5</v>
      </c>
      <c r="AG8" s="6">
        <v>5</v>
      </c>
      <c r="AH8" s="6">
        <v>5</v>
      </c>
      <c r="AI8" s="6">
        <v>5</v>
      </c>
      <c r="AJ8" s="5"/>
      <c r="AK8" s="5"/>
      <c r="AL8" s="5"/>
      <c r="AM8" s="5"/>
      <c r="AN8" s="5"/>
      <c r="AO8" s="7">
        <f t="shared" si="0"/>
        <v>116</v>
      </c>
      <c r="AP8" s="36" t="s">
        <v>111</v>
      </c>
    </row>
    <row r="9" spans="1:42" ht="54.75" customHeight="1" thickBot="1">
      <c r="A9" s="31" t="s">
        <v>99</v>
      </c>
      <c r="B9" s="29" t="s">
        <v>42</v>
      </c>
      <c r="C9" s="21" t="s">
        <v>78</v>
      </c>
      <c r="D9" s="30" t="s">
        <v>41</v>
      </c>
      <c r="E9" s="14" t="s">
        <v>90</v>
      </c>
      <c r="F9" s="6">
        <v>5</v>
      </c>
      <c r="G9" s="6">
        <v>5</v>
      </c>
      <c r="H9" s="6">
        <v>5</v>
      </c>
      <c r="I9" s="6">
        <v>5</v>
      </c>
      <c r="J9" s="6">
        <v>5</v>
      </c>
      <c r="K9" s="6">
        <v>3</v>
      </c>
      <c r="L9" s="6">
        <v>3</v>
      </c>
      <c r="M9" s="6">
        <v>3</v>
      </c>
      <c r="N9" s="6">
        <v>3</v>
      </c>
      <c r="O9" s="6">
        <v>3</v>
      </c>
      <c r="P9" s="6">
        <v>3</v>
      </c>
      <c r="Q9" s="6">
        <v>3</v>
      </c>
      <c r="R9" s="6">
        <v>3</v>
      </c>
      <c r="S9" s="6">
        <v>4</v>
      </c>
      <c r="T9" s="6">
        <v>3</v>
      </c>
      <c r="U9" s="6">
        <v>3</v>
      </c>
      <c r="V9" s="6">
        <v>3</v>
      </c>
      <c r="W9" s="6">
        <v>3</v>
      </c>
      <c r="X9" s="6">
        <v>3</v>
      </c>
      <c r="Y9" s="6">
        <v>3</v>
      </c>
      <c r="Z9" s="6">
        <v>3</v>
      </c>
      <c r="AA9" s="6">
        <v>3</v>
      </c>
      <c r="AB9" s="6">
        <v>3</v>
      </c>
      <c r="AC9" s="6">
        <v>3</v>
      </c>
      <c r="AD9" s="6">
        <v>3</v>
      </c>
      <c r="AE9" s="6">
        <v>5</v>
      </c>
      <c r="AF9" s="6">
        <v>5</v>
      </c>
      <c r="AG9" s="6">
        <v>5</v>
      </c>
      <c r="AH9" s="6">
        <v>5</v>
      </c>
      <c r="AI9" s="6">
        <v>5</v>
      </c>
      <c r="AJ9" s="5"/>
      <c r="AK9" s="5"/>
      <c r="AL9" s="5"/>
      <c r="AM9" s="5"/>
      <c r="AN9" s="5"/>
      <c r="AO9" s="7">
        <f t="shared" si="0"/>
        <v>111</v>
      </c>
      <c r="AP9" s="36" t="s">
        <v>111</v>
      </c>
    </row>
    <row r="10" spans="1:42" ht="27" customHeight="1" thickBot="1">
      <c r="A10" s="31" t="s">
        <v>100</v>
      </c>
      <c r="B10" s="29" t="s">
        <v>43</v>
      </c>
      <c r="C10" s="15" t="s">
        <v>79</v>
      </c>
      <c r="D10" s="30" t="s">
        <v>44</v>
      </c>
      <c r="E10" s="15" t="s">
        <v>91</v>
      </c>
      <c r="F10" s="6">
        <v>5</v>
      </c>
      <c r="G10" s="6">
        <v>5</v>
      </c>
      <c r="H10" s="6">
        <v>5</v>
      </c>
      <c r="I10" s="6">
        <v>5</v>
      </c>
      <c r="J10" s="6">
        <v>5</v>
      </c>
      <c r="K10" s="6">
        <v>4</v>
      </c>
      <c r="L10" s="6">
        <v>4</v>
      </c>
      <c r="M10" s="6">
        <v>4</v>
      </c>
      <c r="N10" s="6">
        <v>4</v>
      </c>
      <c r="O10" s="6">
        <v>4</v>
      </c>
      <c r="P10" s="6">
        <v>4</v>
      </c>
      <c r="Q10" s="6">
        <v>4</v>
      </c>
      <c r="R10" s="6">
        <v>4</v>
      </c>
      <c r="S10" s="6">
        <v>4</v>
      </c>
      <c r="T10" s="6">
        <v>4</v>
      </c>
      <c r="U10" s="6">
        <v>4</v>
      </c>
      <c r="V10" s="6">
        <v>4</v>
      </c>
      <c r="W10" s="6">
        <v>4</v>
      </c>
      <c r="X10" s="6">
        <v>4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s="6">
        <v>5</v>
      </c>
      <c r="AF10" s="6">
        <v>5</v>
      </c>
      <c r="AG10" s="6">
        <v>5</v>
      </c>
      <c r="AH10" s="6">
        <v>5</v>
      </c>
      <c r="AI10" s="6">
        <v>5</v>
      </c>
      <c r="AJ10" s="5"/>
      <c r="AK10" s="5"/>
      <c r="AL10" s="5"/>
      <c r="AM10" s="5"/>
      <c r="AN10" s="5"/>
      <c r="AO10" s="7">
        <f t="shared" si="0"/>
        <v>124</v>
      </c>
      <c r="AP10" s="36" t="s">
        <v>111</v>
      </c>
    </row>
    <row r="11" spans="1:42" ht="22.5" customHeight="1" thickBot="1">
      <c r="A11" s="31" t="s">
        <v>101</v>
      </c>
      <c r="B11" s="29" t="s">
        <v>45</v>
      </c>
      <c r="C11" s="16" t="s">
        <v>79</v>
      </c>
      <c r="D11" s="30" t="s">
        <v>46</v>
      </c>
      <c r="E11" s="16" t="s">
        <v>91</v>
      </c>
      <c r="F11" s="6">
        <v>4</v>
      </c>
      <c r="G11" s="6">
        <v>3</v>
      </c>
      <c r="H11" s="6">
        <v>4</v>
      </c>
      <c r="I11" s="6">
        <v>3</v>
      </c>
      <c r="J11" s="6">
        <v>4</v>
      </c>
      <c r="K11" s="6">
        <v>4</v>
      </c>
      <c r="L11" s="6">
        <v>5</v>
      </c>
      <c r="M11" s="6">
        <v>4</v>
      </c>
      <c r="N11" s="6">
        <v>5</v>
      </c>
      <c r="O11" s="6">
        <v>5</v>
      </c>
      <c r="P11" s="6">
        <v>4</v>
      </c>
      <c r="Q11" s="6">
        <v>4</v>
      </c>
      <c r="R11" s="6">
        <v>4</v>
      </c>
      <c r="S11" s="6">
        <v>4</v>
      </c>
      <c r="T11" s="6">
        <v>5</v>
      </c>
      <c r="U11" s="6">
        <v>4</v>
      </c>
      <c r="V11" s="6">
        <v>4</v>
      </c>
      <c r="W11" s="6">
        <v>4</v>
      </c>
      <c r="X11" s="6">
        <v>4</v>
      </c>
      <c r="Y11" s="6">
        <v>5</v>
      </c>
      <c r="Z11" s="6">
        <v>4</v>
      </c>
      <c r="AA11" s="6">
        <v>4</v>
      </c>
      <c r="AB11" s="6">
        <v>4</v>
      </c>
      <c r="AC11" s="6">
        <v>4</v>
      </c>
      <c r="AD11" s="6">
        <v>5</v>
      </c>
      <c r="AE11" s="6">
        <v>5</v>
      </c>
      <c r="AF11" s="6">
        <v>5</v>
      </c>
      <c r="AG11" s="6">
        <v>5</v>
      </c>
      <c r="AH11" s="6">
        <v>5</v>
      </c>
      <c r="AI11" s="6">
        <v>5</v>
      </c>
      <c r="AJ11" s="5"/>
      <c r="AK11" s="5"/>
      <c r="AL11" s="5"/>
      <c r="AM11" s="5"/>
      <c r="AN11" s="5"/>
      <c r="AO11" s="7">
        <f t="shared" si="0"/>
        <v>129</v>
      </c>
      <c r="AP11" s="36" t="s">
        <v>111</v>
      </c>
    </row>
    <row r="12" spans="1:42" ht="19.5" customHeight="1" thickBot="1">
      <c r="A12" s="31" t="s">
        <v>102</v>
      </c>
      <c r="B12" s="29" t="s">
        <v>47</v>
      </c>
      <c r="C12" s="16" t="s">
        <v>79</v>
      </c>
      <c r="D12" s="30" t="s">
        <v>48</v>
      </c>
      <c r="E12" s="16" t="s">
        <v>91</v>
      </c>
      <c r="F12" s="6">
        <v>4</v>
      </c>
      <c r="G12" s="6">
        <v>5</v>
      </c>
      <c r="H12" s="6">
        <v>4</v>
      </c>
      <c r="I12" s="6">
        <v>4</v>
      </c>
      <c r="J12" s="6">
        <v>4</v>
      </c>
      <c r="K12" s="6">
        <v>4</v>
      </c>
      <c r="L12" s="6">
        <v>4</v>
      </c>
      <c r="M12" s="6">
        <v>4</v>
      </c>
      <c r="N12" s="6">
        <v>5</v>
      </c>
      <c r="O12" s="6">
        <v>5</v>
      </c>
      <c r="P12" s="6">
        <v>4</v>
      </c>
      <c r="Q12" s="6">
        <v>4</v>
      </c>
      <c r="R12" s="6">
        <v>4</v>
      </c>
      <c r="S12" s="6">
        <v>4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4</v>
      </c>
      <c r="AA12" s="6">
        <v>5</v>
      </c>
      <c r="AB12" s="6">
        <v>4</v>
      </c>
      <c r="AC12" s="6">
        <v>4</v>
      </c>
      <c r="AD12" s="6">
        <v>4</v>
      </c>
      <c r="AE12" s="6">
        <v>5</v>
      </c>
      <c r="AF12" s="6">
        <v>5</v>
      </c>
      <c r="AG12" s="6">
        <v>5</v>
      </c>
      <c r="AH12" s="6">
        <v>5</v>
      </c>
      <c r="AI12" s="6">
        <v>5</v>
      </c>
      <c r="AJ12" s="5"/>
      <c r="AK12" s="5"/>
      <c r="AL12" s="5"/>
      <c r="AM12" s="5"/>
      <c r="AN12" s="5"/>
      <c r="AO12" s="7">
        <f t="shared" si="0"/>
        <v>135</v>
      </c>
      <c r="AP12" s="38" t="s">
        <v>110</v>
      </c>
    </row>
    <row r="13" spans="1:42" ht="40.5" customHeight="1" thickBot="1">
      <c r="A13" s="31" t="s">
        <v>103</v>
      </c>
      <c r="B13" s="29" t="s">
        <v>49</v>
      </c>
      <c r="C13" s="22" t="s">
        <v>76</v>
      </c>
      <c r="D13" s="30" t="s">
        <v>50</v>
      </c>
      <c r="E13" s="25" t="s">
        <v>88</v>
      </c>
      <c r="F13" s="6">
        <v>5</v>
      </c>
      <c r="G13" s="6">
        <v>5</v>
      </c>
      <c r="H13" s="6">
        <v>4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4</v>
      </c>
      <c r="O13" s="6">
        <v>4</v>
      </c>
      <c r="P13" s="6">
        <v>4</v>
      </c>
      <c r="Q13" s="6">
        <v>4</v>
      </c>
      <c r="R13" s="6">
        <v>4</v>
      </c>
      <c r="S13" s="6">
        <v>4</v>
      </c>
      <c r="T13" s="6">
        <v>4</v>
      </c>
      <c r="U13" s="6">
        <v>4</v>
      </c>
      <c r="V13" s="6">
        <v>5</v>
      </c>
      <c r="W13" s="6">
        <v>4</v>
      </c>
      <c r="X13" s="6">
        <v>4</v>
      </c>
      <c r="Y13" s="6">
        <v>4</v>
      </c>
      <c r="Z13" s="6">
        <v>5</v>
      </c>
      <c r="AA13" s="6">
        <v>5</v>
      </c>
      <c r="AB13" s="6">
        <v>5</v>
      </c>
      <c r="AC13" s="6">
        <v>5</v>
      </c>
      <c r="AD13" s="6">
        <v>5</v>
      </c>
      <c r="AE13" s="6">
        <v>5</v>
      </c>
      <c r="AF13" s="6">
        <v>5</v>
      </c>
      <c r="AG13" s="6">
        <v>5</v>
      </c>
      <c r="AH13" s="6">
        <v>5</v>
      </c>
      <c r="AI13" s="6">
        <v>5</v>
      </c>
      <c r="AJ13" s="5"/>
      <c r="AK13" s="5"/>
      <c r="AL13" s="5"/>
      <c r="AM13" s="5"/>
      <c r="AN13" s="5"/>
      <c r="AO13" s="7">
        <f t="shared" si="0"/>
        <v>138</v>
      </c>
      <c r="AP13" s="37" t="s">
        <v>109</v>
      </c>
    </row>
    <row r="14" spans="1:42" ht="39.75" customHeight="1">
      <c r="A14" s="31" t="s">
        <v>104</v>
      </c>
      <c r="B14" s="29" t="s">
        <v>51</v>
      </c>
      <c r="C14" s="22" t="s">
        <v>76</v>
      </c>
      <c r="D14" s="30" t="s">
        <v>46</v>
      </c>
      <c r="E14" s="25" t="s">
        <v>88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5</v>
      </c>
      <c r="M14" s="6">
        <v>4</v>
      </c>
      <c r="N14" s="6">
        <v>5</v>
      </c>
      <c r="O14" s="6">
        <v>5</v>
      </c>
      <c r="P14" s="6">
        <v>4</v>
      </c>
      <c r="Q14" s="6">
        <v>4</v>
      </c>
      <c r="R14" s="6">
        <v>4</v>
      </c>
      <c r="S14" s="6">
        <v>4</v>
      </c>
      <c r="T14" s="6">
        <v>4</v>
      </c>
      <c r="U14" s="6">
        <v>4</v>
      </c>
      <c r="V14" s="6">
        <v>4</v>
      </c>
      <c r="W14" s="6">
        <v>4</v>
      </c>
      <c r="X14" s="6">
        <v>5</v>
      </c>
      <c r="Y14" s="6">
        <v>4</v>
      </c>
      <c r="Z14" s="6">
        <v>5</v>
      </c>
      <c r="AA14" s="6">
        <v>5</v>
      </c>
      <c r="AB14" s="6">
        <v>5</v>
      </c>
      <c r="AC14" s="6">
        <v>5</v>
      </c>
      <c r="AD14" s="6">
        <v>5</v>
      </c>
      <c r="AE14" s="6">
        <v>5</v>
      </c>
      <c r="AF14" s="6">
        <v>5</v>
      </c>
      <c r="AG14" s="6">
        <v>5</v>
      </c>
      <c r="AH14" s="6">
        <v>5</v>
      </c>
      <c r="AI14" s="6">
        <v>5</v>
      </c>
      <c r="AJ14" s="5"/>
      <c r="AK14" s="5"/>
      <c r="AL14" s="5"/>
      <c r="AM14" s="5"/>
      <c r="AN14" s="5"/>
      <c r="AO14" s="7">
        <f t="shared" si="0"/>
        <v>134</v>
      </c>
      <c r="AP14" s="38" t="s">
        <v>110</v>
      </c>
    </row>
    <row r="15" spans="1:42" ht="15.75">
      <c r="A15" s="31" t="s">
        <v>105</v>
      </c>
      <c r="B15" s="29" t="s">
        <v>52</v>
      </c>
      <c r="C15" s="23" t="s">
        <v>80</v>
      </c>
      <c r="D15" s="30">
        <v>6</v>
      </c>
      <c r="E15" s="26" t="s">
        <v>92</v>
      </c>
      <c r="F15" s="6">
        <v>2</v>
      </c>
      <c r="G15" s="6">
        <v>1</v>
      </c>
      <c r="H15" s="6">
        <v>2</v>
      </c>
      <c r="I15" s="6">
        <v>1</v>
      </c>
      <c r="J15" s="6">
        <v>2</v>
      </c>
      <c r="K15" s="6">
        <v>4</v>
      </c>
      <c r="L15" s="6">
        <v>4</v>
      </c>
      <c r="M15" s="6">
        <v>4</v>
      </c>
      <c r="N15" s="6">
        <v>3</v>
      </c>
      <c r="O15" s="6">
        <v>4</v>
      </c>
      <c r="P15" s="6">
        <v>3</v>
      </c>
      <c r="Q15" s="6">
        <v>2</v>
      </c>
      <c r="R15" s="6">
        <v>3</v>
      </c>
      <c r="S15" s="6">
        <v>2</v>
      </c>
      <c r="T15" s="6">
        <v>4</v>
      </c>
      <c r="U15" s="6">
        <v>3</v>
      </c>
      <c r="V15" s="6">
        <v>3</v>
      </c>
      <c r="W15" s="6">
        <v>3</v>
      </c>
      <c r="X15" s="6">
        <v>3</v>
      </c>
      <c r="Y15" s="6">
        <v>4</v>
      </c>
      <c r="Z15" s="6">
        <v>4</v>
      </c>
      <c r="AA15" s="6">
        <v>4</v>
      </c>
      <c r="AB15" s="6">
        <v>4</v>
      </c>
      <c r="AC15" s="6">
        <v>3</v>
      </c>
      <c r="AD15" s="6">
        <v>4</v>
      </c>
      <c r="AE15" s="6">
        <v>5</v>
      </c>
      <c r="AF15" s="6">
        <v>5</v>
      </c>
      <c r="AG15" s="6">
        <v>5</v>
      </c>
      <c r="AH15" s="6">
        <v>5</v>
      </c>
      <c r="AI15" s="6">
        <v>5</v>
      </c>
      <c r="AJ15" s="5"/>
      <c r="AK15" s="5"/>
      <c r="AL15" s="5"/>
      <c r="AM15" s="5"/>
      <c r="AN15" s="5"/>
      <c r="AO15" s="7">
        <f t="shared" si="0"/>
        <v>101</v>
      </c>
      <c r="AP15" s="36" t="s">
        <v>111</v>
      </c>
    </row>
    <row r="16" spans="1:42" ht="15.75">
      <c r="A16" s="31" t="s">
        <v>106</v>
      </c>
      <c r="B16" s="29" t="s">
        <v>53</v>
      </c>
      <c r="C16" s="23" t="s">
        <v>80</v>
      </c>
      <c r="D16" s="30">
        <v>6</v>
      </c>
      <c r="E16" s="27" t="s">
        <v>92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4</v>
      </c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6">
        <v>4</v>
      </c>
      <c r="U16" s="6">
        <v>3</v>
      </c>
      <c r="V16" s="6">
        <v>3</v>
      </c>
      <c r="W16" s="6">
        <v>3</v>
      </c>
      <c r="X16" s="6">
        <v>3</v>
      </c>
      <c r="Y16" s="6">
        <v>4</v>
      </c>
      <c r="Z16" s="6">
        <v>3</v>
      </c>
      <c r="AA16" s="6">
        <v>3</v>
      </c>
      <c r="AB16" s="6">
        <v>3</v>
      </c>
      <c r="AC16" s="6">
        <v>3</v>
      </c>
      <c r="AD16" s="6">
        <v>3</v>
      </c>
      <c r="AE16" s="6">
        <v>5</v>
      </c>
      <c r="AF16" s="6">
        <v>5</v>
      </c>
      <c r="AG16" s="6">
        <v>5</v>
      </c>
      <c r="AH16" s="6">
        <v>5</v>
      </c>
      <c r="AI16" s="6">
        <v>5</v>
      </c>
      <c r="AJ16" s="5"/>
      <c r="AK16" s="5"/>
      <c r="AL16" s="5"/>
      <c r="AM16" s="5"/>
      <c r="AN16" s="5"/>
      <c r="AO16" s="7">
        <f t="shared" si="0"/>
        <v>121</v>
      </c>
      <c r="AP16" s="36" t="s">
        <v>111</v>
      </c>
    </row>
    <row r="17" spans="1:42" ht="15.75">
      <c r="A17" s="31" t="s">
        <v>107</v>
      </c>
      <c r="B17" s="31" t="s">
        <v>57</v>
      </c>
      <c r="C17" s="31" t="s">
        <v>81</v>
      </c>
      <c r="D17" s="33" t="s">
        <v>38</v>
      </c>
      <c r="E17" s="33" t="s">
        <v>94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  <c r="K17" s="6">
        <v>5</v>
      </c>
      <c r="L17" s="6">
        <v>4</v>
      </c>
      <c r="M17" s="6">
        <v>5</v>
      </c>
      <c r="N17" s="6">
        <v>5</v>
      </c>
      <c r="O17" s="6">
        <v>5</v>
      </c>
      <c r="P17" s="6">
        <v>5</v>
      </c>
      <c r="Q17" s="6">
        <v>4</v>
      </c>
      <c r="R17" s="6">
        <v>5</v>
      </c>
      <c r="S17" s="6">
        <v>5</v>
      </c>
      <c r="T17" s="6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6">
        <v>5</v>
      </c>
      <c r="AA17" s="6">
        <v>5</v>
      </c>
      <c r="AB17" s="6">
        <v>5</v>
      </c>
      <c r="AC17" s="6">
        <v>5</v>
      </c>
      <c r="AD17" s="6">
        <v>5</v>
      </c>
      <c r="AE17" s="6">
        <v>5</v>
      </c>
      <c r="AF17" s="6">
        <v>5</v>
      </c>
      <c r="AG17" s="6">
        <v>5</v>
      </c>
      <c r="AH17" s="6">
        <v>5</v>
      </c>
      <c r="AI17" s="6">
        <v>5</v>
      </c>
      <c r="AJ17" s="5"/>
      <c r="AK17" s="5"/>
      <c r="AL17" s="5"/>
      <c r="AM17" s="5"/>
      <c r="AN17" s="5"/>
      <c r="AO17" s="7">
        <f t="shared" si="0"/>
        <v>138</v>
      </c>
      <c r="AP17" s="37" t="s">
        <v>109</v>
      </c>
    </row>
    <row r="18" spans="1:42" ht="15.75">
      <c r="A18" s="31" t="s">
        <v>108</v>
      </c>
      <c r="B18" s="32" t="s">
        <v>60</v>
      </c>
      <c r="C18" s="28" t="s">
        <v>82</v>
      </c>
      <c r="D18" s="33" t="s">
        <v>61</v>
      </c>
      <c r="E18" s="35" t="s">
        <v>93</v>
      </c>
      <c r="F18" s="6">
        <v>4</v>
      </c>
      <c r="G18" s="6">
        <v>4</v>
      </c>
      <c r="H18" s="6">
        <v>4</v>
      </c>
      <c r="I18" s="6">
        <v>4</v>
      </c>
      <c r="J18" s="6">
        <v>5</v>
      </c>
      <c r="K18" s="6">
        <v>5</v>
      </c>
      <c r="L18" s="6">
        <v>5</v>
      </c>
      <c r="M18" s="6">
        <v>5</v>
      </c>
      <c r="N18" s="6">
        <v>5</v>
      </c>
      <c r="O18" s="6">
        <v>5</v>
      </c>
      <c r="P18" s="6">
        <v>4</v>
      </c>
      <c r="Q18" s="6">
        <v>4</v>
      </c>
      <c r="R18" s="6">
        <v>4</v>
      </c>
      <c r="S18" s="6">
        <v>4</v>
      </c>
      <c r="T18" s="6">
        <v>4</v>
      </c>
      <c r="U18" s="6">
        <v>4</v>
      </c>
      <c r="V18" s="6">
        <v>4</v>
      </c>
      <c r="W18" s="6">
        <v>4</v>
      </c>
      <c r="X18" s="6">
        <v>4</v>
      </c>
      <c r="Y18" s="6">
        <v>4</v>
      </c>
      <c r="Z18" s="6">
        <v>4</v>
      </c>
      <c r="AA18" s="6">
        <v>4</v>
      </c>
      <c r="AB18" s="6">
        <v>4</v>
      </c>
      <c r="AC18" s="6">
        <v>4</v>
      </c>
      <c r="AD18" s="6">
        <v>5</v>
      </c>
      <c r="AE18" s="6">
        <v>5</v>
      </c>
      <c r="AF18" s="6">
        <v>5</v>
      </c>
      <c r="AG18" s="6">
        <v>5</v>
      </c>
      <c r="AH18" s="6">
        <v>5</v>
      </c>
      <c r="AI18" s="6">
        <v>5</v>
      </c>
      <c r="AJ18" s="5"/>
      <c r="AK18" s="5"/>
      <c r="AL18" s="5"/>
      <c r="AM18" s="5"/>
      <c r="AN18" s="5"/>
      <c r="AO18" s="7">
        <f t="shared" si="0"/>
        <v>132</v>
      </c>
      <c r="AP18" s="36" t="s">
        <v>111</v>
      </c>
    </row>
    <row r="22" spans="2:3" ht="15.75">
      <c r="B22" s="10" t="s">
        <v>62</v>
      </c>
      <c r="C22" s="10"/>
    </row>
    <row r="23" spans="2:3" ht="15">
      <c r="B23" s="9"/>
      <c r="C23" s="9"/>
    </row>
    <row r="24" spans="2:3" ht="12.75">
      <c r="B24" s="12" t="s">
        <v>64</v>
      </c>
      <c r="C24" s="12"/>
    </row>
    <row r="25" spans="2:3" ht="12.75">
      <c r="B25" s="12" t="s">
        <v>65</v>
      </c>
      <c r="C25" s="12"/>
    </row>
    <row r="26" spans="2:3" ht="12.75">
      <c r="B26" s="12" t="s">
        <v>66</v>
      </c>
      <c r="C26" s="12"/>
    </row>
    <row r="27" spans="2:3" ht="12.75">
      <c r="B27" s="12" t="s">
        <v>67</v>
      </c>
      <c r="C27" s="12"/>
    </row>
    <row r="28" spans="2:5" ht="12.75">
      <c r="B28" s="12" t="s">
        <v>68</v>
      </c>
      <c r="C28" s="12"/>
      <c r="D28" s="11"/>
      <c r="E28" s="11"/>
    </row>
  </sheetData>
  <sheetProtection/>
  <mergeCells count="14">
    <mergeCell ref="A4:D4"/>
    <mergeCell ref="B2:B3"/>
    <mergeCell ref="C2:C3"/>
    <mergeCell ref="D2:D3"/>
    <mergeCell ref="E2:E3"/>
    <mergeCell ref="F2:AP2"/>
    <mergeCell ref="F3:J3"/>
    <mergeCell ref="K3:O3"/>
    <mergeCell ref="P3:T3"/>
    <mergeCell ref="U3:Y3"/>
    <mergeCell ref="Z3:AD3"/>
    <mergeCell ref="A2:A3"/>
    <mergeCell ref="AE3:AI3"/>
    <mergeCell ref="AJ3:A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Филатова Н.В.</dc:creator>
  <cp:keywords/>
  <dc:description/>
  <cp:lastModifiedBy>Пользователь</cp:lastModifiedBy>
  <dcterms:created xsi:type="dcterms:W3CDTF">2020-10-20T15:48:24Z</dcterms:created>
  <dcterms:modified xsi:type="dcterms:W3CDTF">2020-10-23T10:04:19Z</dcterms:modified>
  <cp:category/>
  <cp:version/>
  <cp:contentType/>
  <cp:contentStatus/>
</cp:coreProperties>
</file>